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hlum\Desktop\"/>
    </mc:Choice>
  </mc:AlternateContent>
  <xr:revisionPtr revIDLastSave="0" documentId="13_ncr:1_{325DC2B7-E5C4-49BD-B71A-C73034EA48DC}" xr6:coauthVersionLast="46" xr6:coauthVersionMax="47" xr10:uidLastSave="{00000000-0000-0000-0000-000000000000}"/>
  <bookViews>
    <workbookView xWindow="2295" yWindow="2295" windowWidth="21600" windowHeight="11385" xr2:uid="{00000000-000D-0000-FFFF-FFFF00000000}"/>
  </bookViews>
  <sheets>
    <sheet name="Sheet1" sheetId="1" r:id="rId1"/>
  </sheets>
  <definedNames>
    <definedName name="_xlnm.Print_Area" localSheetId="0">Sheet1!$A$1:$W$114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9" i="1" l="1"/>
  <c r="Q39" i="1" s="1"/>
  <c r="V37" i="1"/>
  <c r="T37" i="1"/>
  <c r="R37" i="1"/>
  <c r="V22" i="1"/>
  <c r="U22" i="1"/>
  <c r="T22" i="1"/>
  <c r="S22" i="1"/>
  <c r="R22" i="1"/>
  <c r="Q22" i="1"/>
  <c r="P22" i="1"/>
  <c r="O22" i="1"/>
  <c r="N22" i="1"/>
  <c r="M22" i="1"/>
  <c r="L22" i="1"/>
  <c r="K22" i="1"/>
  <c r="U21" i="1"/>
  <c r="T21" i="1"/>
  <c r="S21" i="1"/>
  <c r="R21" i="1"/>
  <c r="Q21" i="1"/>
  <c r="P21" i="1"/>
  <c r="O21" i="1"/>
  <c r="N21" i="1"/>
  <c r="M21" i="1"/>
  <c r="L21" i="1"/>
  <c r="K21" i="1"/>
  <c r="T20" i="1"/>
  <c r="S20" i="1"/>
  <c r="R20" i="1"/>
  <c r="Q20" i="1"/>
  <c r="P20" i="1"/>
  <c r="O20" i="1"/>
  <c r="N20" i="1"/>
  <c r="M20" i="1"/>
  <c r="L20" i="1"/>
  <c r="K20" i="1"/>
  <c r="S19" i="1"/>
  <c r="R19" i="1"/>
  <c r="Q19" i="1"/>
  <c r="P19" i="1"/>
  <c r="O19" i="1"/>
  <c r="N19" i="1"/>
  <c r="M19" i="1"/>
  <c r="L19" i="1"/>
  <c r="K19" i="1"/>
  <c r="R18" i="1"/>
  <c r="Q18" i="1"/>
  <c r="P18" i="1"/>
  <c r="O18" i="1"/>
  <c r="N18" i="1"/>
  <c r="M18" i="1"/>
  <c r="L18" i="1"/>
  <c r="K18" i="1"/>
  <c r="Q17" i="1"/>
  <c r="P17" i="1"/>
  <c r="O17" i="1"/>
  <c r="N17" i="1"/>
  <c r="M17" i="1"/>
  <c r="L17" i="1"/>
  <c r="K17" i="1"/>
  <c r="P16" i="1"/>
  <c r="O16" i="1"/>
  <c r="N16" i="1"/>
  <c r="M16" i="1"/>
  <c r="L16" i="1"/>
  <c r="K16" i="1"/>
  <c r="O15" i="1"/>
  <c r="N15" i="1"/>
  <c r="M15" i="1"/>
  <c r="L15" i="1"/>
  <c r="K15" i="1"/>
  <c r="N14" i="1"/>
  <c r="M14" i="1"/>
  <c r="L14" i="1"/>
  <c r="K14" i="1"/>
  <c r="M13" i="1"/>
  <c r="L13" i="1"/>
  <c r="K13" i="1"/>
  <c r="L12" i="1"/>
  <c r="K12" i="1"/>
  <c r="K11" i="1"/>
  <c r="R41" i="1" l="1"/>
  <c r="Q48" i="1" s="1"/>
</calcChain>
</file>

<file path=xl/sharedStrings.xml><?xml version="1.0" encoding="utf-8"?>
<sst xmlns="http://schemas.openxmlformats.org/spreadsheetml/2006/main" count="153" uniqueCount="115">
  <si>
    <t>Name:</t>
  </si>
  <si>
    <t>Department:</t>
  </si>
  <si>
    <t>Box</t>
  </si>
  <si>
    <t>Last,                                                           First</t>
  </si>
  <si>
    <t>Faculty</t>
  </si>
  <si>
    <t>Employee ID Number:</t>
  </si>
  <si>
    <t>Document Number:</t>
  </si>
  <si>
    <t>MI</t>
  </si>
  <si>
    <t>Classified</t>
  </si>
  <si>
    <t>Administrator</t>
  </si>
  <si>
    <t>Month:</t>
  </si>
  <si>
    <t xml:space="preserve">   Year:</t>
  </si>
  <si>
    <t>Select One:</t>
  </si>
  <si>
    <t>Employee  Classification</t>
  </si>
  <si>
    <t>Quick Reference</t>
  </si>
  <si>
    <t>CCSF Campus/SF City Hall Distances</t>
  </si>
  <si>
    <t>33 Gough</t>
  </si>
  <si>
    <t>Airport</t>
  </si>
  <si>
    <t>Alemany</t>
  </si>
  <si>
    <t>Castro/Val</t>
  </si>
  <si>
    <t>Chinatown</t>
  </si>
  <si>
    <t>City Hall</t>
  </si>
  <si>
    <t>Downtown</t>
  </si>
  <si>
    <t>Evans</t>
  </si>
  <si>
    <t>Fort Mason</t>
  </si>
  <si>
    <t>John Adams</t>
  </si>
  <si>
    <t>Mission</t>
  </si>
  <si>
    <t>Ocean</t>
  </si>
  <si>
    <t>Southeast</t>
  </si>
  <si>
    <t>-</t>
  </si>
  <si>
    <t>January</t>
  </si>
  <si>
    <t>February</t>
  </si>
  <si>
    <t>March</t>
  </si>
  <si>
    <t>Reimbursable Expenses within SF only</t>
  </si>
  <si>
    <t>April</t>
  </si>
  <si>
    <t>Parking/</t>
  </si>
  <si>
    <t>May</t>
  </si>
  <si>
    <t>Meter</t>
  </si>
  <si>
    <t>Mileage</t>
  </si>
  <si>
    <t>June</t>
  </si>
  <si>
    <t>*Faculty</t>
  </si>
  <si>
    <t>Yes</t>
  </si>
  <si>
    <t>No</t>
  </si>
  <si>
    <t>July</t>
  </si>
  <si>
    <t>August</t>
  </si>
  <si>
    <t>September</t>
  </si>
  <si>
    <t>Outside of SF but still local travel, mileage can be claim</t>
  </si>
  <si>
    <t>October</t>
  </si>
  <si>
    <t>* Unless it is Grant Funded according to workplan/budget or a split assignment</t>
  </si>
  <si>
    <t>November</t>
  </si>
  <si>
    <t>Use additional sheets as needed. Reimbursement request will not be honored if travel/receipts are over 60 days.  This form is only for local travel (within 50 miles raduis of SF) and no Per Diem claim. See Travel Guideline and Requestion for all other travel over 50 miles from SF or for advance authorized travel. http://www.ccsf.edu/Offices/District_Business_Offices/forms_&amp;_policies.htm. Attach a copy of map quest for mileage travel support not listed in chart.  Use a req# followed by an alpha as your document #.  Keep same req# for one fiscal year</t>
  </si>
  <si>
    <t>December</t>
  </si>
  <si>
    <t>Dates</t>
  </si>
  <si>
    <t>Description/Purpose</t>
  </si>
  <si>
    <t>Travel</t>
  </si>
  <si>
    <t>"X" for RT</t>
  </si>
  <si>
    <t># of Miles One way</t>
  </si>
  <si>
    <t>Parking Expense</t>
  </si>
  <si>
    <t>Travel Fares</t>
  </si>
  <si>
    <t>Other</t>
  </si>
  <si>
    <t>From</t>
  </si>
  <si>
    <t>To</t>
  </si>
  <si>
    <t>Extended Totals: Parking Meter, Fares and Other</t>
  </si>
  <si>
    <t>Total Miles</t>
  </si>
  <si>
    <t>Rate Per Mile</t>
  </si>
  <si>
    <t>Mileage Total amount</t>
  </si>
  <si>
    <t>Grand Total:</t>
  </si>
  <si>
    <t>Fund</t>
  </si>
  <si>
    <t>Organization</t>
  </si>
  <si>
    <t>Account</t>
  </si>
  <si>
    <t>Program</t>
  </si>
  <si>
    <t>Activity</t>
  </si>
  <si>
    <t>Amount</t>
  </si>
  <si>
    <t>Fund Approval</t>
  </si>
  <si>
    <t>Difference</t>
  </si>
  <si>
    <t>I certify that all expenditures reported or payment requested are for appropriate purpose and in accordance with the provision of the application, award documents and City College guidence.</t>
  </si>
  <si>
    <t>Dept. Head/Supervisor's Signature</t>
  </si>
  <si>
    <t>Date</t>
  </si>
  <si>
    <t>Traveler's Signature</t>
  </si>
  <si>
    <t xml:space="preserve">Note: Traveler can not approve their own expense.  </t>
  </si>
  <si>
    <t>http://sam.dgs.ca.gov/TOC/700/0721.htm</t>
  </si>
  <si>
    <t>Hi All,</t>
  </si>
  <si>
    <t>The Accounting Department has updated the Field Expense Report</t>
  </si>
  <si>
    <t>http://www.ccsf.edu/Offices/District_Business_Offices/FieldExpenseReport.7.09.xls.</t>
  </si>
  <si>
    <t xml:space="preserve"> </t>
  </si>
  <si>
    <t>Starting 7/2009, please use this new format.</t>
  </si>
  <si>
    <t>Field Expense report is only for local travel, within a 50 miles radius</t>
  </si>
  <si>
    <t>of San Francisco.  Local travel does not allow claim for food.</t>
  </si>
  <si>
    <t xml:space="preserve">  </t>
  </si>
  <si>
    <t>Please also note that there is no mileage claim for Faculty and</t>
  </si>
  <si>
    <t>Adminstrator traveling within San Francisco.</t>
  </si>
  <si>
    <t>Exceptions for Faculty: Unless it is Grant Funded according to workplan/budget or split assignment</t>
  </si>
  <si>
    <t>Any Field Expense report over 60 days of travel will not be honored.</t>
  </si>
  <si>
    <t>Each individual should maintain the same requisition number for their</t>
  </si>
  <si>
    <t xml:space="preserve">Field Expense Report, followed by an Alpha for each claim.  </t>
  </si>
  <si>
    <t>This will be the document number accounting will use and enable you to</t>
  </si>
  <si>
    <t>look up the status of your reimbursement request in Banner.</t>
  </si>
  <si>
    <t>For Example:  Req# H0010</t>
  </si>
  <si>
    <t>If you submit a July Field expense report the Document number will be</t>
  </si>
  <si>
    <t xml:space="preserve">MIH0010A,  August will be MIH0010B, etc. </t>
  </si>
  <si>
    <t xml:space="preserve">Any advance authorized travel that may include mileage reimbursement and any other travel, </t>
  </si>
  <si>
    <t xml:space="preserve">please refer to the Travel Guideline </t>
  </si>
  <si>
    <t xml:space="preserve">http://www.ccsf.edu/Offices/District_Business_Offices/Travel_Guidelines.pdf </t>
  </si>
  <si>
    <t>If you have any questions, feel free to contact your fund accountant.</t>
  </si>
  <si>
    <t>Thanks,</t>
  </si>
  <si>
    <t>Accounting Department</t>
  </si>
  <si>
    <t>How to submit a Mileage Reimbusement</t>
  </si>
  <si>
    <t>Fillout Field Expense Report</t>
  </si>
  <si>
    <t>Suggest to submit Mileage claim on a monthly basis</t>
  </si>
  <si>
    <t>Obtain correct Fund/Organization/Program and Activity code and its allocation</t>
  </si>
  <si>
    <t>Print Form out</t>
  </si>
  <si>
    <t>Attach supporting documents</t>
  </si>
  <si>
    <t>Traveler sign document</t>
  </si>
  <si>
    <t>Obtain Supervisor's signature approval(Traveler can not approve own Mileage Reimbursement request)</t>
  </si>
  <si>
    <t>Submit to your fund accountant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</si>
</sst>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mm/dd/yy;@"/>
    <numFmt numFmtId="166" formatCode="m/d/yy;@"/>
    <numFmt numFmtId="167" formatCode="0000"/>
    <numFmt numFmtId="168" formatCode="_(&quot;$&quot;* #,##0.000_);_(&quot;$&quot;* \(#,##0.000\);_(&quot;$&quot;* &quot;-&quot;???_);_(@_)"/>
  </numFmts>
  <fonts count="14" x14ac:knownFonts="1">
    <font>
      <sz val="11"/>
      <color theme="1"/>
      <name val="Calibri"/>
      <family val="2"/>
      <scheme val="minor"/>
    </font>
    <font>
      <sz val="11"/>
      <color theme="1"/>
      <name val="Calibri"/>
      <family val="2"/>
      <scheme val="minor"/>
    </font>
    <font>
      <sz val="6"/>
      <name val="Arial"/>
      <family val="2"/>
    </font>
    <font>
      <sz val="10"/>
      <name val="Arial"/>
      <family val="2"/>
    </font>
    <font>
      <b/>
      <sz val="10"/>
      <name val="Arial"/>
      <family val="2"/>
    </font>
    <font>
      <b/>
      <sz val="8"/>
      <name val="Arial"/>
      <family val="2"/>
    </font>
    <font>
      <b/>
      <sz val="11"/>
      <name val="Arial"/>
      <family val="2"/>
    </font>
    <font>
      <b/>
      <sz val="9"/>
      <name val="Arial"/>
      <family val="2"/>
    </font>
    <font>
      <sz val="9"/>
      <name val="Arial"/>
      <family val="2"/>
    </font>
    <font>
      <sz val="8"/>
      <name val="Arial"/>
      <family val="2"/>
    </font>
    <font>
      <b/>
      <sz val="12"/>
      <name val="Arial"/>
      <family val="2"/>
    </font>
    <font>
      <sz val="12"/>
      <name val="Arial"/>
      <family val="2"/>
    </font>
    <font>
      <i/>
      <sz val="10"/>
      <name val="Arial"/>
      <family val="2"/>
    </font>
    <font>
      <b/>
      <sz val="7"/>
      <name val="Arial"/>
      <family val="2"/>
    </font>
  </fonts>
  <fills count="3">
    <fill>
      <patternFill patternType="none"/>
    </fill>
    <fill>
      <patternFill patternType="gray125"/>
    </fill>
    <fill>
      <patternFill patternType="solid">
        <fgColor indexed="43"/>
        <bgColor indexed="64"/>
      </patternFill>
    </fill>
  </fills>
  <borders count="43">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9">
    <xf numFmtId="0" fontId="0" fillId="0" borderId="0" xfId="0"/>
    <xf numFmtId="0" fontId="0" fillId="2" borderId="0" xfId="0" applyFill="1"/>
    <xf numFmtId="0" fontId="0" fillId="2" borderId="1" xfId="0" applyFill="1" applyBorder="1"/>
    <xf numFmtId="0" fontId="3" fillId="0" borderId="0" xfId="0" applyFont="1"/>
    <xf numFmtId="0" fontId="3" fillId="2" borderId="0" xfId="0" applyFont="1" applyFill="1"/>
    <xf numFmtId="0" fontId="4" fillId="2" borderId="0" xfId="0" applyFont="1" applyFill="1"/>
    <xf numFmtId="0" fontId="5" fillId="2" borderId="0" xfId="0" applyFont="1" applyFill="1"/>
    <xf numFmtId="0" fontId="4" fillId="0" borderId="0" xfId="0" applyFont="1"/>
    <xf numFmtId="0" fontId="6" fillId="0" borderId="0" xfId="0" applyFont="1"/>
    <xf numFmtId="0" fontId="0" fillId="0" borderId="0" xfId="0" applyAlignment="1">
      <alignment wrapText="1"/>
    </xf>
    <xf numFmtId="0" fontId="8" fillId="0" borderId="5" xfId="0" applyFont="1" applyBorder="1" applyAlignment="1">
      <alignment textRotation="90"/>
    </xf>
    <xf numFmtId="0" fontId="8" fillId="0" borderId="6" xfId="0" applyFont="1" applyBorder="1" applyAlignment="1">
      <alignment textRotation="90"/>
    </xf>
    <xf numFmtId="0" fontId="8" fillId="0" borderId="7" xfId="0" applyFont="1" applyBorder="1" applyAlignment="1">
      <alignment textRotation="90"/>
    </xf>
    <xf numFmtId="0" fontId="0" fillId="0" borderId="0" xfId="0" applyAlignment="1">
      <alignment horizontal="left"/>
    </xf>
    <xf numFmtId="0" fontId="8" fillId="0" borderId="11" xfId="0" applyFont="1" applyBorder="1" applyAlignment="1">
      <alignment horizontal="center"/>
    </xf>
    <xf numFmtId="0" fontId="8" fillId="0" borderId="12" xfId="0" applyFont="1" applyBorder="1" applyAlignment="1">
      <alignment horizontal="right"/>
    </xf>
    <xf numFmtId="164" fontId="8" fillId="0" borderId="12" xfId="0" applyNumberFormat="1" applyFont="1" applyBorder="1" applyAlignment="1">
      <alignment horizontal="right"/>
    </xf>
    <xf numFmtId="0" fontId="8" fillId="0" borderId="13" xfId="0" applyFont="1" applyBorder="1" applyAlignment="1">
      <alignment horizontal="right"/>
    </xf>
    <xf numFmtId="0" fontId="3" fillId="0" borderId="0" xfId="0" applyFont="1" applyAlignment="1">
      <alignment horizontal="right"/>
    </xf>
    <xf numFmtId="0" fontId="8" fillId="0" borderId="17" xfId="0" applyFont="1" applyBorder="1" applyAlignment="1">
      <alignment horizontal="right"/>
    </xf>
    <xf numFmtId="0" fontId="8" fillId="0" borderId="18" xfId="0" applyFont="1" applyBorder="1" applyAlignment="1">
      <alignment horizontal="center"/>
    </xf>
    <xf numFmtId="0" fontId="8" fillId="0" borderId="18" xfId="0" applyFont="1" applyBorder="1" applyAlignment="1">
      <alignment horizontal="right"/>
    </xf>
    <xf numFmtId="164" fontId="8" fillId="0" borderId="18" xfId="0" applyNumberFormat="1" applyFont="1" applyBorder="1" applyAlignment="1">
      <alignment horizontal="right"/>
    </xf>
    <xf numFmtId="164" fontId="8" fillId="0" borderId="19" xfId="0" applyNumberFormat="1" applyFont="1" applyBorder="1" applyAlignment="1">
      <alignment horizontal="right"/>
    </xf>
    <xf numFmtId="0" fontId="0" fillId="0" borderId="0" xfId="0" applyAlignment="1">
      <alignment horizontal="center"/>
    </xf>
    <xf numFmtId="0" fontId="8" fillId="0" borderId="19" xfId="0" applyFont="1" applyBorder="1" applyAlignment="1">
      <alignment horizontal="right"/>
    </xf>
    <xf numFmtId="0" fontId="0" fillId="0" borderId="23" xfId="0" applyBorder="1"/>
    <xf numFmtId="0" fontId="0" fillId="0" borderId="22" xfId="0" applyBorder="1"/>
    <xf numFmtId="0" fontId="0" fillId="0" borderId="24" xfId="0" applyBorder="1"/>
    <xf numFmtId="164" fontId="8" fillId="0" borderId="17" xfId="0" applyNumberFormat="1" applyFont="1" applyBorder="1" applyAlignment="1">
      <alignment horizontal="right"/>
    </xf>
    <xf numFmtId="0" fontId="8" fillId="0" borderId="30" xfId="0" applyFont="1" applyBorder="1" applyAlignment="1">
      <alignment horizontal="right"/>
    </xf>
    <xf numFmtId="164" fontId="8" fillId="0" borderId="31" xfId="0" applyNumberFormat="1" applyFont="1" applyBorder="1" applyAlignment="1">
      <alignment horizontal="right"/>
    </xf>
    <xf numFmtId="0" fontId="8" fillId="0" borderId="31" xfId="0" applyFont="1" applyBorder="1" applyAlignment="1">
      <alignment horizontal="right"/>
    </xf>
    <xf numFmtId="0" fontId="8" fillId="0" borderId="32" xfId="0" applyFont="1" applyBorder="1" applyAlignment="1">
      <alignment horizontal="center"/>
    </xf>
    <xf numFmtId="165" fontId="0" fillId="2" borderId="24" xfId="0" applyNumberFormat="1" applyFill="1" applyBorder="1" applyAlignment="1" applyProtection="1">
      <alignment horizontal="center"/>
      <protection locked="0"/>
    </xf>
    <xf numFmtId="0" fontId="4" fillId="2" borderId="24" xfId="0" applyFont="1" applyFill="1" applyBorder="1" applyProtection="1">
      <protection locked="0"/>
    </xf>
    <xf numFmtId="166" fontId="0" fillId="0" borderId="24" xfId="0" applyNumberFormat="1" applyBorder="1"/>
    <xf numFmtId="0" fontId="0" fillId="0" borderId="24" xfId="0" applyBorder="1" applyAlignment="1">
      <alignment horizontal="left" wrapText="1"/>
    </xf>
    <xf numFmtId="0" fontId="4" fillId="0" borderId="24" xfId="0" applyFont="1" applyBorder="1" applyAlignment="1">
      <alignment horizontal="center" wrapText="1"/>
    </xf>
    <xf numFmtId="0" fontId="4" fillId="0" borderId="24" xfId="0" applyFont="1" applyBorder="1" applyAlignment="1">
      <alignment horizontal="center"/>
    </xf>
    <xf numFmtId="0" fontId="0" fillId="0" borderId="24" xfId="0" applyBorder="1" applyAlignment="1">
      <alignment horizontal="center" wrapText="1"/>
    </xf>
    <xf numFmtId="0" fontId="3" fillId="0" borderId="0" xfId="0" applyFont="1" applyAlignment="1">
      <alignment textRotation="90" wrapText="1"/>
    </xf>
    <xf numFmtId="0" fontId="10" fillId="0" borderId="0" xfId="0" applyFont="1"/>
    <xf numFmtId="44" fontId="4" fillId="0" borderId="0" xfId="2" applyFont="1" applyBorder="1" applyAlignment="1">
      <alignment wrapText="1"/>
    </xf>
    <xf numFmtId="44" fontId="4" fillId="0" borderId="0" xfId="2" applyFont="1" applyBorder="1" applyAlignment="1">
      <alignment horizontal="center" wrapText="1"/>
    </xf>
    <xf numFmtId="0" fontId="3" fillId="0" borderId="0" xfId="0" applyFont="1" applyAlignment="1">
      <alignment horizontal="left" wrapText="1"/>
    </xf>
    <xf numFmtId="0" fontId="3" fillId="2" borderId="0" xfId="0" applyFont="1" applyFill="1" applyAlignment="1">
      <alignment horizontal="left" wrapText="1"/>
    </xf>
    <xf numFmtId="0" fontId="9" fillId="0" borderId="0" xfId="0" applyFont="1" applyAlignment="1">
      <alignment horizontal="right"/>
    </xf>
    <xf numFmtId="0" fontId="9" fillId="0" borderId="0" xfId="0" applyFont="1"/>
    <xf numFmtId="0" fontId="9" fillId="0" borderId="2" xfId="0" applyFont="1" applyBorder="1"/>
    <xf numFmtId="0" fontId="13" fillId="0" borderId="0" xfId="0" applyFont="1"/>
    <xf numFmtId="14" fontId="0" fillId="0" borderId="0" xfId="0" applyNumberFormat="1"/>
    <xf numFmtId="0" fontId="7" fillId="0" borderId="3" xfId="0" applyFont="1" applyBorder="1" applyAlignment="1">
      <alignment horizontal="center" wrapText="1"/>
    </xf>
    <xf numFmtId="0" fontId="7" fillId="0" borderId="4" xfId="0" applyFont="1" applyBorder="1" applyAlignment="1">
      <alignment horizontal="center" wrapText="1"/>
    </xf>
    <xf numFmtId="0" fontId="8" fillId="0" borderId="8" xfId="0" applyFont="1" applyBorder="1" applyAlignment="1">
      <alignment horizontal="left"/>
    </xf>
    <xf numFmtId="0" fontId="8" fillId="0" borderId="9" xfId="0" applyFont="1" applyBorder="1" applyAlignment="1">
      <alignment horizontal="left"/>
    </xf>
    <xf numFmtId="0" fontId="8" fillId="0" borderId="10" xfId="0" applyFont="1" applyBorder="1" applyAlignment="1">
      <alignment horizontal="left"/>
    </xf>
    <xf numFmtId="0" fontId="8" fillId="0" borderId="14" xfId="0" applyFont="1" applyBorder="1" applyAlignment="1">
      <alignment horizontal="left"/>
    </xf>
    <xf numFmtId="0" fontId="8" fillId="0" borderId="15" xfId="0" applyFont="1" applyBorder="1" applyAlignment="1">
      <alignment horizontal="left"/>
    </xf>
    <xf numFmtId="0" fontId="8" fillId="0" borderId="16" xfId="0" applyFont="1" applyBorder="1" applyAlignment="1">
      <alignment horizontal="left"/>
    </xf>
    <xf numFmtId="0" fontId="4" fillId="0" borderId="20" xfId="0" applyFont="1" applyBorder="1" applyAlignment="1">
      <alignment horizontal="center"/>
    </xf>
    <xf numFmtId="0" fontId="4" fillId="0" borderId="2" xfId="0" applyFont="1" applyBorder="1" applyAlignment="1">
      <alignment horizontal="center"/>
    </xf>
    <xf numFmtId="0" fontId="4" fillId="0" borderId="21" xfId="0" applyFont="1" applyBorder="1" applyAlignment="1">
      <alignment horizontal="center"/>
    </xf>
    <xf numFmtId="0" fontId="0" fillId="2" borderId="1" xfId="0" applyFill="1" applyBorder="1" applyAlignment="1" applyProtection="1">
      <alignment horizontal="left"/>
      <protection locked="0"/>
    </xf>
    <xf numFmtId="0" fontId="0" fillId="2" borderId="1" xfId="0" applyFill="1" applyBorder="1" applyProtection="1">
      <protection locked="0"/>
    </xf>
    <xf numFmtId="0" fontId="2" fillId="2" borderId="2" xfId="0" applyFont="1" applyFill="1" applyBorder="1" applyAlignment="1">
      <alignment horizontal="left" vertical="top"/>
    </xf>
    <xf numFmtId="49" fontId="0" fillId="2" borderId="1" xfId="0" applyNumberFormat="1" applyFill="1" applyBorder="1" applyAlignment="1" applyProtection="1">
      <alignment horizontal="left"/>
      <protection locked="0"/>
    </xf>
    <xf numFmtId="0" fontId="0" fillId="0" borderId="22" xfId="0" applyBorder="1" applyAlignment="1">
      <alignment horizontal="left"/>
    </xf>
    <xf numFmtId="0" fontId="0" fillId="0" borderId="23" xfId="0" applyBorder="1" applyAlignment="1">
      <alignment horizontal="left"/>
    </xf>
    <xf numFmtId="0" fontId="9" fillId="0" borderId="22" xfId="0" applyFont="1" applyBorder="1" applyAlignment="1">
      <alignment horizontal="left" wrapText="1"/>
    </xf>
    <xf numFmtId="0" fontId="9" fillId="0" borderId="0" xfId="0" applyFont="1" applyAlignment="1">
      <alignment horizontal="left" wrapText="1"/>
    </xf>
    <xf numFmtId="0" fontId="9" fillId="0" borderId="23" xfId="0" applyFont="1" applyBorder="1" applyAlignment="1">
      <alignment horizontal="left" wrapText="1"/>
    </xf>
    <xf numFmtId="0" fontId="9" fillId="0" borderId="25" xfId="0" applyFont="1" applyBorder="1" applyAlignment="1">
      <alignment horizontal="left" wrapText="1"/>
    </xf>
    <xf numFmtId="0" fontId="9" fillId="0" borderId="1" xfId="0" applyFont="1" applyBorder="1" applyAlignment="1">
      <alignment horizontal="left" wrapText="1"/>
    </xf>
    <xf numFmtId="0" fontId="9" fillId="0" borderId="26" xfId="0" applyFont="1" applyBorder="1" applyAlignment="1">
      <alignment horizontal="left" wrapText="1"/>
    </xf>
    <xf numFmtId="0" fontId="0" fillId="0" borderId="22" xfId="0" applyBorder="1" applyAlignment="1">
      <alignment horizontal="left" wrapText="1"/>
    </xf>
    <xf numFmtId="0" fontId="0" fillId="0" borderId="0" xfId="0" applyAlignment="1">
      <alignment horizontal="left" wrapText="1"/>
    </xf>
    <xf numFmtId="0" fontId="4" fillId="0" borderId="33" xfId="0" applyFont="1" applyBorder="1" applyAlignment="1">
      <alignment horizontal="center" textRotation="90" wrapText="1"/>
    </xf>
    <xf numFmtId="0" fontId="4" fillId="0" borderId="34" xfId="0" applyFont="1" applyBorder="1" applyAlignment="1">
      <alignment horizontal="center" textRotation="90" wrapText="1"/>
    </xf>
    <xf numFmtId="0" fontId="4" fillId="0" borderId="24" xfId="0" applyFont="1" applyBorder="1" applyAlignment="1">
      <alignment horizontal="center" textRotation="90" wrapText="1"/>
    </xf>
    <xf numFmtId="0" fontId="4" fillId="0" borderId="24" xfId="0" applyFont="1" applyBorder="1" applyAlignment="1">
      <alignment horizontal="center"/>
    </xf>
    <xf numFmtId="0" fontId="3" fillId="0" borderId="0" xfId="0" applyFont="1" applyAlignment="1">
      <alignment textRotation="90" wrapText="1"/>
    </xf>
    <xf numFmtId="0" fontId="8" fillId="0" borderId="27" xfId="0" applyFont="1" applyBorder="1" applyAlignment="1">
      <alignment horizontal="left"/>
    </xf>
    <xf numFmtId="0" fontId="8" fillId="0" borderId="28" xfId="0" applyFont="1" applyBorder="1" applyAlignment="1">
      <alignment horizontal="left"/>
    </xf>
    <xf numFmtId="0" fontId="8" fillId="0" borderId="29" xfId="0" applyFont="1" applyBorder="1" applyAlignment="1">
      <alignment horizontal="left"/>
    </xf>
    <xf numFmtId="0" fontId="0" fillId="2" borderId="24" xfId="0" applyFill="1" applyBorder="1" applyAlignment="1" applyProtection="1">
      <alignment wrapText="1"/>
      <protection locked="0"/>
    </xf>
    <xf numFmtId="0" fontId="4" fillId="2" borderId="24" xfId="0" applyFont="1" applyFill="1" applyBorder="1" applyAlignment="1" applyProtection="1">
      <alignment horizontal="left" wrapText="1"/>
      <protection locked="0"/>
    </xf>
    <xf numFmtId="4" fontId="0" fillId="2" borderId="24" xfId="0" applyNumberFormat="1" applyFill="1" applyBorder="1" applyAlignment="1" applyProtection="1">
      <alignment horizontal="right" wrapText="1"/>
      <protection locked="0"/>
    </xf>
    <xf numFmtId="0" fontId="10" fillId="0" borderId="24" xfId="0" applyFont="1" applyBorder="1" applyAlignment="1">
      <alignment horizontal="center" wrapText="1"/>
    </xf>
    <xf numFmtId="44" fontId="1" fillId="0" borderId="24" xfId="2" applyBorder="1" applyAlignment="1" applyProtection="1">
      <alignment horizontal="center"/>
    </xf>
    <xf numFmtId="0" fontId="0" fillId="0" borderId="34" xfId="0" applyBorder="1" applyAlignment="1">
      <alignment horizontal="center" wrapText="1"/>
    </xf>
    <xf numFmtId="0" fontId="0" fillId="0" borderId="34" xfId="0" applyBorder="1" applyAlignment="1">
      <alignment horizontal="center"/>
    </xf>
    <xf numFmtId="0" fontId="0" fillId="0" borderId="24" xfId="0" applyBorder="1" applyAlignment="1">
      <alignment horizontal="center"/>
    </xf>
    <xf numFmtId="44" fontId="3" fillId="0" borderId="0" xfId="2" applyFont="1" applyBorder="1" applyAlignment="1">
      <alignment horizontal="center" wrapText="1"/>
    </xf>
    <xf numFmtId="0" fontId="0" fillId="2" borderId="38" xfId="0" applyFill="1" applyBorder="1" applyAlignment="1" applyProtection="1">
      <alignment horizontal="left"/>
      <protection locked="0"/>
    </xf>
    <xf numFmtId="0" fontId="0" fillId="2" borderId="40" xfId="0" applyFill="1" applyBorder="1" applyAlignment="1" applyProtection="1">
      <alignment horizontal="left"/>
      <protection locked="0"/>
    </xf>
    <xf numFmtId="167" fontId="0" fillId="2" borderId="38" xfId="0" applyNumberFormat="1" applyFill="1" applyBorder="1" applyAlignment="1" applyProtection="1">
      <alignment horizontal="left"/>
      <protection locked="0"/>
    </xf>
    <xf numFmtId="167" fontId="0" fillId="2" borderId="39" xfId="0" applyNumberFormat="1" applyFill="1" applyBorder="1" applyAlignment="1" applyProtection="1">
      <alignment horizontal="left"/>
      <protection locked="0"/>
    </xf>
    <xf numFmtId="167" fontId="0" fillId="2" borderId="40" xfId="0" applyNumberFormat="1" applyFill="1" applyBorder="1" applyAlignment="1" applyProtection="1">
      <alignment horizontal="left"/>
      <protection locked="0"/>
    </xf>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4" fillId="2" borderId="38" xfId="0" applyFont="1" applyFill="1" applyBorder="1" applyAlignment="1" applyProtection="1">
      <alignment horizontal="left"/>
      <protection locked="0"/>
    </xf>
    <xf numFmtId="0" fontId="4" fillId="2" borderId="39" xfId="0" applyFont="1" applyFill="1" applyBorder="1" applyAlignment="1" applyProtection="1">
      <alignment horizontal="left"/>
      <protection locked="0"/>
    </xf>
    <xf numFmtId="0" fontId="4" fillId="2" borderId="40" xfId="0" applyFont="1" applyFill="1" applyBorder="1" applyAlignment="1" applyProtection="1">
      <alignment horizontal="left"/>
      <protection locked="0"/>
    </xf>
    <xf numFmtId="43" fontId="11" fillId="0" borderId="38" xfId="1" applyFont="1" applyBorder="1" applyAlignment="1" applyProtection="1">
      <protection locked="0"/>
    </xf>
    <xf numFmtId="43" fontId="11" fillId="0" borderId="39" xfId="1" applyFont="1" applyBorder="1" applyAlignment="1" applyProtection="1">
      <protection locked="0"/>
    </xf>
    <xf numFmtId="44" fontId="3" fillId="0" borderId="41" xfId="2" applyFont="1" applyBorder="1" applyAlignment="1">
      <alignment horizontal="center" wrapText="1"/>
    </xf>
    <xf numFmtId="44" fontId="3" fillId="0" borderId="42" xfId="2" applyFont="1" applyBorder="1" applyAlignment="1">
      <alignment horizontal="center" wrapText="1"/>
    </xf>
    <xf numFmtId="43" fontId="0" fillId="0" borderId="35" xfId="0" applyNumberFormat="1" applyBorder="1" applyAlignment="1">
      <alignment horizontal="right"/>
    </xf>
    <xf numFmtId="43" fontId="0" fillId="0" borderId="36" xfId="0" applyNumberFormat="1" applyBorder="1" applyAlignment="1">
      <alignment horizontal="right"/>
    </xf>
    <xf numFmtId="43" fontId="0" fillId="0" borderId="37" xfId="0" applyNumberFormat="1" applyBorder="1" applyAlignment="1">
      <alignment horizontal="right"/>
    </xf>
    <xf numFmtId="168" fontId="3" fillId="2" borderId="35" xfId="2" applyNumberFormat="1" applyFont="1" applyFill="1" applyBorder="1" applyAlignment="1" applyProtection="1">
      <alignment horizontal="right"/>
      <protection locked="0"/>
    </xf>
    <xf numFmtId="168" fontId="1" fillId="2" borderId="36" xfId="2" applyNumberFormat="1" applyFill="1" applyBorder="1" applyAlignment="1" applyProtection="1">
      <alignment horizontal="right"/>
      <protection locked="0"/>
    </xf>
    <xf numFmtId="168" fontId="1" fillId="2" borderId="37" xfId="2" applyNumberFormat="1" applyFill="1" applyBorder="1" applyAlignment="1" applyProtection="1">
      <alignment horizontal="right"/>
      <protection locked="0"/>
    </xf>
    <xf numFmtId="44" fontId="1" fillId="0" borderId="35" xfId="2" applyBorder="1" applyAlignment="1" applyProtection="1">
      <alignment horizontal="right"/>
    </xf>
    <xf numFmtId="44" fontId="1" fillId="0" borderId="36" xfId="2" applyBorder="1" applyAlignment="1" applyProtection="1">
      <alignment horizontal="right"/>
    </xf>
    <xf numFmtId="44" fontId="1" fillId="0" borderId="37" xfId="2" applyBorder="1" applyAlignment="1" applyProtection="1">
      <alignment horizontal="right"/>
    </xf>
    <xf numFmtId="44" fontId="4" fillId="0" borderId="38" xfId="2" applyFont="1" applyBorder="1" applyAlignment="1">
      <alignment horizontal="right" wrapText="1"/>
    </xf>
    <xf numFmtId="44" fontId="4" fillId="0" borderId="39" xfId="2" applyFont="1" applyBorder="1" applyAlignment="1">
      <alignment horizontal="right" wrapText="1"/>
    </xf>
    <xf numFmtId="44" fontId="4" fillId="0" borderId="40" xfId="2" applyFont="1" applyBorder="1" applyAlignment="1">
      <alignment horizontal="right" wrapText="1"/>
    </xf>
    <xf numFmtId="0" fontId="0" fillId="0" borderId="0" xfId="0" applyAlignment="1">
      <alignment horizontal="center"/>
    </xf>
    <xf numFmtId="0" fontId="3" fillId="0" borderId="0" xfId="0" applyFont="1" applyAlignment="1">
      <alignment horizontal="center"/>
    </xf>
    <xf numFmtId="167" fontId="3" fillId="2" borderId="38" xfId="0" applyNumberFormat="1" applyFont="1" applyFill="1" applyBorder="1" applyAlignment="1" applyProtection="1">
      <alignment horizontal="left"/>
      <protection locked="0"/>
    </xf>
    <xf numFmtId="40" fontId="10" fillId="0" borderId="38" xfId="0" applyNumberFormat="1" applyFont="1" applyBorder="1"/>
    <xf numFmtId="40" fontId="10" fillId="0" borderId="39" xfId="0" applyNumberFormat="1" applyFont="1" applyBorder="1"/>
    <xf numFmtId="40" fontId="10" fillId="0" borderId="40" xfId="0" applyNumberFormat="1" applyFont="1" applyBorder="1"/>
    <xf numFmtId="0" fontId="12" fillId="0" borderId="0" xfId="0" applyFont="1" applyAlignment="1">
      <alignment horizontal="left" wrapText="1"/>
    </xf>
    <xf numFmtId="0" fontId="9" fillId="0" borderId="2" xfId="0"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26" fmlaRange="$Y$2:$Y$5" noThreeD="1" sel="1" val="0"/>
</file>

<file path=xl/ctrlProps/ctrlProp2.xml><?xml version="1.0" encoding="utf-8"?>
<formControlPr xmlns="http://schemas.microsoft.com/office/spreadsheetml/2009/9/main" objectType="Drop" dropStyle="combo" dx="26" fmlaRange="$Y$9:$Y$21" noThreeD="1" sel="0" val="0"/>
</file>

<file path=xl/ctrlProps/ctrlProp3.xml><?xml version="1.0" encoding="utf-8"?>
<formControlPr xmlns="http://schemas.microsoft.com/office/spreadsheetml/2009/9/main" objectType="Drop" dropStyle="combo" dx="26" fmlaRange="$Z$9:$Z$18"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xdr:row>
          <xdr:rowOff>152400</xdr:rowOff>
        </xdr:from>
        <xdr:to>
          <xdr:col>19</xdr:col>
          <xdr:colOff>209550</xdr:colOff>
          <xdr:row>5</xdr:row>
          <xdr:rowOff>171450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xdr:row>
          <xdr:rowOff>133350</xdr:rowOff>
        </xdr:from>
        <xdr:to>
          <xdr:col>3</xdr:col>
          <xdr:colOff>514350</xdr:colOff>
          <xdr:row>5</xdr:row>
          <xdr:rowOff>171450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xdr:row>
          <xdr:rowOff>9525</xdr:rowOff>
        </xdr:from>
        <xdr:to>
          <xdr:col>8</xdr:col>
          <xdr:colOff>266700</xdr:colOff>
          <xdr:row>6</xdr:row>
          <xdr:rowOff>19050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2"/>
  <sheetViews>
    <sheetView tabSelected="1" topLeftCell="A27" workbookViewId="0">
      <selection activeCell="C33" sqref="C33:H33"/>
    </sheetView>
  </sheetViews>
  <sheetFormatPr defaultRowHeight="15" x14ac:dyDescent="0.25"/>
  <cols>
    <col min="1" max="1" width="16.28515625" customWidth="1"/>
    <col min="2" max="2" width="9.42578125" customWidth="1"/>
    <col min="3" max="3" width="8.42578125" customWidth="1"/>
    <col min="4" max="4" width="7.85546875" bestFit="1" customWidth="1"/>
    <col min="5" max="5" width="8.85546875" customWidth="1"/>
    <col min="6" max="6" width="2" customWidth="1"/>
    <col min="7" max="7" width="7.140625" customWidth="1"/>
    <col min="8" max="8" width="3.85546875" customWidth="1"/>
    <col min="9" max="9" width="4.42578125" customWidth="1"/>
    <col min="10" max="10" width="4.140625" customWidth="1"/>
    <col min="11" max="19" width="4.7109375" customWidth="1"/>
    <col min="20" max="20" width="4.5703125" bestFit="1" customWidth="1"/>
    <col min="21" max="23" width="4.7109375" customWidth="1"/>
    <col min="24" max="24" width="9.140625" customWidth="1"/>
    <col min="25" max="25" width="9.140625" hidden="1" customWidth="1"/>
    <col min="26" max="26" width="5" hidden="1" customWidth="1"/>
    <col min="27" max="27" width="9.140625" customWidth="1"/>
    <col min="257" max="257" width="16.28515625" customWidth="1"/>
    <col min="258" max="258" width="9.42578125" customWidth="1"/>
    <col min="259" max="259" width="8.42578125" customWidth="1"/>
    <col min="260" max="260" width="7.85546875" bestFit="1" customWidth="1"/>
    <col min="261" max="261" width="8.85546875" customWidth="1"/>
    <col min="262" max="262" width="2" customWidth="1"/>
    <col min="263" max="263" width="7.140625" customWidth="1"/>
    <col min="264" max="264" width="3.85546875" customWidth="1"/>
    <col min="265" max="265" width="4.42578125" customWidth="1"/>
    <col min="266" max="266" width="4.140625" customWidth="1"/>
    <col min="267" max="275" width="4.7109375" customWidth="1"/>
    <col min="276" max="276" width="4.5703125" bestFit="1" customWidth="1"/>
    <col min="277" max="279" width="4.7109375" customWidth="1"/>
    <col min="280" max="280" width="9.140625" customWidth="1"/>
    <col min="281" max="282" width="0" hidden="1" customWidth="1"/>
    <col min="283" max="283" width="9.140625" customWidth="1"/>
    <col min="513" max="513" width="16.28515625" customWidth="1"/>
    <col min="514" max="514" width="9.42578125" customWidth="1"/>
    <col min="515" max="515" width="8.42578125" customWidth="1"/>
    <col min="516" max="516" width="7.85546875" bestFit="1" customWidth="1"/>
    <col min="517" max="517" width="8.85546875" customWidth="1"/>
    <col min="518" max="518" width="2" customWidth="1"/>
    <col min="519" max="519" width="7.140625" customWidth="1"/>
    <col min="520" max="520" width="3.85546875" customWidth="1"/>
    <col min="521" max="521" width="4.42578125" customWidth="1"/>
    <col min="522" max="522" width="4.140625" customWidth="1"/>
    <col min="523" max="531" width="4.7109375" customWidth="1"/>
    <col min="532" max="532" width="4.5703125" bestFit="1" customWidth="1"/>
    <col min="533" max="535" width="4.7109375" customWidth="1"/>
    <col min="536" max="536" width="9.140625" customWidth="1"/>
    <col min="537" max="538" width="0" hidden="1" customWidth="1"/>
    <col min="539" max="539" width="9.140625" customWidth="1"/>
    <col min="769" max="769" width="16.28515625" customWidth="1"/>
    <col min="770" max="770" width="9.42578125" customWidth="1"/>
    <col min="771" max="771" width="8.42578125" customWidth="1"/>
    <col min="772" max="772" width="7.85546875" bestFit="1" customWidth="1"/>
    <col min="773" max="773" width="8.85546875" customWidth="1"/>
    <col min="774" max="774" width="2" customWidth="1"/>
    <col min="775" max="775" width="7.140625" customWidth="1"/>
    <col min="776" max="776" width="3.85546875" customWidth="1"/>
    <col min="777" max="777" width="4.42578125" customWidth="1"/>
    <col min="778" max="778" width="4.140625" customWidth="1"/>
    <col min="779" max="787" width="4.7109375" customWidth="1"/>
    <col min="788" max="788" width="4.5703125" bestFit="1" customWidth="1"/>
    <col min="789" max="791" width="4.7109375" customWidth="1"/>
    <col min="792" max="792" width="9.140625" customWidth="1"/>
    <col min="793" max="794" width="0" hidden="1" customWidth="1"/>
    <col min="795" max="795" width="9.140625" customWidth="1"/>
    <col min="1025" max="1025" width="16.28515625" customWidth="1"/>
    <col min="1026" max="1026" width="9.42578125" customWidth="1"/>
    <col min="1027" max="1027" width="8.42578125" customWidth="1"/>
    <col min="1028" max="1028" width="7.85546875" bestFit="1" customWidth="1"/>
    <col min="1029" max="1029" width="8.85546875" customWidth="1"/>
    <col min="1030" max="1030" width="2" customWidth="1"/>
    <col min="1031" max="1031" width="7.140625" customWidth="1"/>
    <col min="1032" max="1032" width="3.85546875" customWidth="1"/>
    <col min="1033" max="1033" width="4.42578125" customWidth="1"/>
    <col min="1034" max="1034" width="4.140625" customWidth="1"/>
    <col min="1035" max="1043" width="4.7109375" customWidth="1"/>
    <col min="1044" max="1044" width="4.5703125" bestFit="1" customWidth="1"/>
    <col min="1045" max="1047" width="4.7109375" customWidth="1"/>
    <col min="1048" max="1048" width="9.140625" customWidth="1"/>
    <col min="1049" max="1050" width="0" hidden="1" customWidth="1"/>
    <col min="1051" max="1051" width="9.140625" customWidth="1"/>
    <col min="1281" max="1281" width="16.28515625" customWidth="1"/>
    <col min="1282" max="1282" width="9.42578125" customWidth="1"/>
    <col min="1283" max="1283" width="8.42578125" customWidth="1"/>
    <col min="1284" max="1284" width="7.85546875" bestFit="1" customWidth="1"/>
    <col min="1285" max="1285" width="8.85546875" customWidth="1"/>
    <col min="1286" max="1286" width="2" customWidth="1"/>
    <col min="1287" max="1287" width="7.140625" customWidth="1"/>
    <col min="1288" max="1288" width="3.85546875" customWidth="1"/>
    <col min="1289" max="1289" width="4.42578125" customWidth="1"/>
    <col min="1290" max="1290" width="4.140625" customWidth="1"/>
    <col min="1291" max="1299" width="4.7109375" customWidth="1"/>
    <col min="1300" max="1300" width="4.5703125" bestFit="1" customWidth="1"/>
    <col min="1301" max="1303" width="4.7109375" customWidth="1"/>
    <col min="1304" max="1304" width="9.140625" customWidth="1"/>
    <col min="1305" max="1306" width="0" hidden="1" customWidth="1"/>
    <col min="1307" max="1307" width="9.140625" customWidth="1"/>
    <col min="1537" max="1537" width="16.28515625" customWidth="1"/>
    <col min="1538" max="1538" width="9.42578125" customWidth="1"/>
    <col min="1539" max="1539" width="8.42578125" customWidth="1"/>
    <col min="1540" max="1540" width="7.85546875" bestFit="1" customWidth="1"/>
    <col min="1541" max="1541" width="8.85546875" customWidth="1"/>
    <col min="1542" max="1542" width="2" customWidth="1"/>
    <col min="1543" max="1543" width="7.140625" customWidth="1"/>
    <col min="1544" max="1544" width="3.85546875" customWidth="1"/>
    <col min="1545" max="1545" width="4.42578125" customWidth="1"/>
    <col min="1546" max="1546" width="4.140625" customWidth="1"/>
    <col min="1547" max="1555" width="4.7109375" customWidth="1"/>
    <col min="1556" max="1556" width="4.5703125" bestFit="1" customWidth="1"/>
    <col min="1557" max="1559" width="4.7109375" customWidth="1"/>
    <col min="1560" max="1560" width="9.140625" customWidth="1"/>
    <col min="1561" max="1562" width="0" hidden="1" customWidth="1"/>
    <col min="1563" max="1563" width="9.140625" customWidth="1"/>
    <col min="1793" max="1793" width="16.28515625" customWidth="1"/>
    <col min="1794" max="1794" width="9.42578125" customWidth="1"/>
    <col min="1795" max="1795" width="8.42578125" customWidth="1"/>
    <col min="1796" max="1796" width="7.85546875" bestFit="1" customWidth="1"/>
    <col min="1797" max="1797" width="8.85546875" customWidth="1"/>
    <col min="1798" max="1798" width="2" customWidth="1"/>
    <col min="1799" max="1799" width="7.140625" customWidth="1"/>
    <col min="1800" max="1800" width="3.85546875" customWidth="1"/>
    <col min="1801" max="1801" width="4.42578125" customWidth="1"/>
    <col min="1802" max="1802" width="4.140625" customWidth="1"/>
    <col min="1803" max="1811" width="4.7109375" customWidth="1"/>
    <col min="1812" max="1812" width="4.5703125" bestFit="1" customWidth="1"/>
    <col min="1813" max="1815" width="4.7109375" customWidth="1"/>
    <col min="1816" max="1816" width="9.140625" customWidth="1"/>
    <col min="1817" max="1818" width="0" hidden="1" customWidth="1"/>
    <col min="1819" max="1819" width="9.140625" customWidth="1"/>
    <col min="2049" max="2049" width="16.28515625" customWidth="1"/>
    <col min="2050" max="2050" width="9.42578125" customWidth="1"/>
    <col min="2051" max="2051" width="8.42578125" customWidth="1"/>
    <col min="2052" max="2052" width="7.85546875" bestFit="1" customWidth="1"/>
    <col min="2053" max="2053" width="8.85546875" customWidth="1"/>
    <col min="2054" max="2054" width="2" customWidth="1"/>
    <col min="2055" max="2055" width="7.140625" customWidth="1"/>
    <col min="2056" max="2056" width="3.85546875" customWidth="1"/>
    <col min="2057" max="2057" width="4.42578125" customWidth="1"/>
    <col min="2058" max="2058" width="4.140625" customWidth="1"/>
    <col min="2059" max="2067" width="4.7109375" customWidth="1"/>
    <col min="2068" max="2068" width="4.5703125" bestFit="1" customWidth="1"/>
    <col min="2069" max="2071" width="4.7109375" customWidth="1"/>
    <col min="2072" max="2072" width="9.140625" customWidth="1"/>
    <col min="2073" max="2074" width="0" hidden="1" customWidth="1"/>
    <col min="2075" max="2075" width="9.140625" customWidth="1"/>
    <col min="2305" max="2305" width="16.28515625" customWidth="1"/>
    <col min="2306" max="2306" width="9.42578125" customWidth="1"/>
    <col min="2307" max="2307" width="8.42578125" customWidth="1"/>
    <col min="2308" max="2308" width="7.85546875" bestFit="1" customWidth="1"/>
    <col min="2309" max="2309" width="8.85546875" customWidth="1"/>
    <col min="2310" max="2310" width="2" customWidth="1"/>
    <col min="2311" max="2311" width="7.140625" customWidth="1"/>
    <col min="2312" max="2312" width="3.85546875" customWidth="1"/>
    <col min="2313" max="2313" width="4.42578125" customWidth="1"/>
    <col min="2314" max="2314" width="4.140625" customWidth="1"/>
    <col min="2315" max="2323" width="4.7109375" customWidth="1"/>
    <col min="2324" max="2324" width="4.5703125" bestFit="1" customWidth="1"/>
    <col min="2325" max="2327" width="4.7109375" customWidth="1"/>
    <col min="2328" max="2328" width="9.140625" customWidth="1"/>
    <col min="2329" max="2330" width="0" hidden="1" customWidth="1"/>
    <col min="2331" max="2331" width="9.140625" customWidth="1"/>
    <col min="2561" max="2561" width="16.28515625" customWidth="1"/>
    <col min="2562" max="2562" width="9.42578125" customWidth="1"/>
    <col min="2563" max="2563" width="8.42578125" customWidth="1"/>
    <col min="2564" max="2564" width="7.85546875" bestFit="1" customWidth="1"/>
    <col min="2565" max="2565" width="8.85546875" customWidth="1"/>
    <col min="2566" max="2566" width="2" customWidth="1"/>
    <col min="2567" max="2567" width="7.140625" customWidth="1"/>
    <col min="2568" max="2568" width="3.85546875" customWidth="1"/>
    <col min="2569" max="2569" width="4.42578125" customWidth="1"/>
    <col min="2570" max="2570" width="4.140625" customWidth="1"/>
    <col min="2571" max="2579" width="4.7109375" customWidth="1"/>
    <col min="2580" max="2580" width="4.5703125" bestFit="1" customWidth="1"/>
    <col min="2581" max="2583" width="4.7109375" customWidth="1"/>
    <col min="2584" max="2584" width="9.140625" customWidth="1"/>
    <col min="2585" max="2586" width="0" hidden="1" customWidth="1"/>
    <col min="2587" max="2587" width="9.140625" customWidth="1"/>
    <col min="2817" max="2817" width="16.28515625" customWidth="1"/>
    <col min="2818" max="2818" width="9.42578125" customWidth="1"/>
    <col min="2819" max="2819" width="8.42578125" customWidth="1"/>
    <col min="2820" max="2820" width="7.85546875" bestFit="1" customWidth="1"/>
    <col min="2821" max="2821" width="8.85546875" customWidth="1"/>
    <col min="2822" max="2822" width="2" customWidth="1"/>
    <col min="2823" max="2823" width="7.140625" customWidth="1"/>
    <col min="2824" max="2824" width="3.85546875" customWidth="1"/>
    <col min="2825" max="2825" width="4.42578125" customWidth="1"/>
    <col min="2826" max="2826" width="4.140625" customWidth="1"/>
    <col min="2827" max="2835" width="4.7109375" customWidth="1"/>
    <col min="2836" max="2836" width="4.5703125" bestFit="1" customWidth="1"/>
    <col min="2837" max="2839" width="4.7109375" customWidth="1"/>
    <col min="2840" max="2840" width="9.140625" customWidth="1"/>
    <col min="2841" max="2842" width="0" hidden="1" customWidth="1"/>
    <col min="2843" max="2843" width="9.140625" customWidth="1"/>
    <col min="3073" max="3073" width="16.28515625" customWidth="1"/>
    <col min="3074" max="3074" width="9.42578125" customWidth="1"/>
    <col min="3075" max="3075" width="8.42578125" customWidth="1"/>
    <col min="3076" max="3076" width="7.85546875" bestFit="1" customWidth="1"/>
    <col min="3077" max="3077" width="8.85546875" customWidth="1"/>
    <col min="3078" max="3078" width="2" customWidth="1"/>
    <col min="3079" max="3079" width="7.140625" customWidth="1"/>
    <col min="3080" max="3080" width="3.85546875" customWidth="1"/>
    <col min="3081" max="3081" width="4.42578125" customWidth="1"/>
    <col min="3082" max="3082" width="4.140625" customWidth="1"/>
    <col min="3083" max="3091" width="4.7109375" customWidth="1"/>
    <col min="3092" max="3092" width="4.5703125" bestFit="1" customWidth="1"/>
    <col min="3093" max="3095" width="4.7109375" customWidth="1"/>
    <col min="3096" max="3096" width="9.140625" customWidth="1"/>
    <col min="3097" max="3098" width="0" hidden="1" customWidth="1"/>
    <col min="3099" max="3099" width="9.140625" customWidth="1"/>
    <col min="3329" max="3329" width="16.28515625" customWidth="1"/>
    <col min="3330" max="3330" width="9.42578125" customWidth="1"/>
    <col min="3331" max="3331" width="8.42578125" customWidth="1"/>
    <col min="3332" max="3332" width="7.85546875" bestFit="1" customWidth="1"/>
    <col min="3333" max="3333" width="8.85546875" customWidth="1"/>
    <col min="3334" max="3334" width="2" customWidth="1"/>
    <col min="3335" max="3335" width="7.140625" customWidth="1"/>
    <col min="3336" max="3336" width="3.85546875" customWidth="1"/>
    <col min="3337" max="3337" width="4.42578125" customWidth="1"/>
    <col min="3338" max="3338" width="4.140625" customWidth="1"/>
    <col min="3339" max="3347" width="4.7109375" customWidth="1"/>
    <col min="3348" max="3348" width="4.5703125" bestFit="1" customWidth="1"/>
    <col min="3349" max="3351" width="4.7109375" customWidth="1"/>
    <col min="3352" max="3352" width="9.140625" customWidth="1"/>
    <col min="3353" max="3354" width="0" hidden="1" customWidth="1"/>
    <col min="3355" max="3355" width="9.140625" customWidth="1"/>
    <col min="3585" max="3585" width="16.28515625" customWidth="1"/>
    <col min="3586" max="3586" width="9.42578125" customWidth="1"/>
    <col min="3587" max="3587" width="8.42578125" customWidth="1"/>
    <col min="3588" max="3588" width="7.85546875" bestFit="1" customWidth="1"/>
    <col min="3589" max="3589" width="8.85546875" customWidth="1"/>
    <col min="3590" max="3590" width="2" customWidth="1"/>
    <col min="3591" max="3591" width="7.140625" customWidth="1"/>
    <col min="3592" max="3592" width="3.85546875" customWidth="1"/>
    <col min="3593" max="3593" width="4.42578125" customWidth="1"/>
    <col min="3594" max="3594" width="4.140625" customWidth="1"/>
    <col min="3595" max="3603" width="4.7109375" customWidth="1"/>
    <col min="3604" max="3604" width="4.5703125" bestFit="1" customWidth="1"/>
    <col min="3605" max="3607" width="4.7109375" customWidth="1"/>
    <col min="3608" max="3608" width="9.140625" customWidth="1"/>
    <col min="3609" max="3610" width="0" hidden="1" customWidth="1"/>
    <col min="3611" max="3611" width="9.140625" customWidth="1"/>
    <col min="3841" max="3841" width="16.28515625" customWidth="1"/>
    <col min="3842" max="3842" width="9.42578125" customWidth="1"/>
    <col min="3843" max="3843" width="8.42578125" customWidth="1"/>
    <col min="3844" max="3844" width="7.85546875" bestFit="1" customWidth="1"/>
    <col min="3845" max="3845" width="8.85546875" customWidth="1"/>
    <col min="3846" max="3846" width="2" customWidth="1"/>
    <col min="3847" max="3847" width="7.140625" customWidth="1"/>
    <col min="3848" max="3848" width="3.85546875" customWidth="1"/>
    <col min="3849" max="3849" width="4.42578125" customWidth="1"/>
    <col min="3850" max="3850" width="4.140625" customWidth="1"/>
    <col min="3851" max="3859" width="4.7109375" customWidth="1"/>
    <col min="3860" max="3860" width="4.5703125" bestFit="1" customWidth="1"/>
    <col min="3861" max="3863" width="4.7109375" customWidth="1"/>
    <col min="3864" max="3864" width="9.140625" customWidth="1"/>
    <col min="3865" max="3866" width="0" hidden="1" customWidth="1"/>
    <col min="3867" max="3867" width="9.140625" customWidth="1"/>
    <col min="4097" max="4097" width="16.28515625" customWidth="1"/>
    <col min="4098" max="4098" width="9.42578125" customWidth="1"/>
    <col min="4099" max="4099" width="8.42578125" customWidth="1"/>
    <col min="4100" max="4100" width="7.85546875" bestFit="1" customWidth="1"/>
    <col min="4101" max="4101" width="8.85546875" customWidth="1"/>
    <col min="4102" max="4102" width="2" customWidth="1"/>
    <col min="4103" max="4103" width="7.140625" customWidth="1"/>
    <col min="4104" max="4104" width="3.85546875" customWidth="1"/>
    <col min="4105" max="4105" width="4.42578125" customWidth="1"/>
    <col min="4106" max="4106" width="4.140625" customWidth="1"/>
    <col min="4107" max="4115" width="4.7109375" customWidth="1"/>
    <col min="4116" max="4116" width="4.5703125" bestFit="1" customWidth="1"/>
    <col min="4117" max="4119" width="4.7109375" customWidth="1"/>
    <col min="4120" max="4120" width="9.140625" customWidth="1"/>
    <col min="4121" max="4122" width="0" hidden="1" customWidth="1"/>
    <col min="4123" max="4123" width="9.140625" customWidth="1"/>
    <col min="4353" max="4353" width="16.28515625" customWidth="1"/>
    <col min="4354" max="4354" width="9.42578125" customWidth="1"/>
    <col min="4355" max="4355" width="8.42578125" customWidth="1"/>
    <col min="4356" max="4356" width="7.85546875" bestFit="1" customWidth="1"/>
    <col min="4357" max="4357" width="8.85546875" customWidth="1"/>
    <col min="4358" max="4358" width="2" customWidth="1"/>
    <col min="4359" max="4359" width="7.140625" customWidth="1"/>
    <col min="4360" max="4360" width="3.85546875" customWidth="1"/>
    <col min="4361" max="4361" width="4.42578125" customWidth="1"/>
    <col min="4362" max="4362" width="4.140625" customWidth="1"/>
    <col min="4363" max="4371" width="4.7109375" customWidth="1"/>
    <col min="4372" max="4372" width="4.5703125" bestFit="1" customWidth="1"/>
    <col min="4373" max="4375" width="4.7109375" customWidth="1"/>
    <col min="4376" max="4376" width="9.140625" customWidth="1"/>
    <col min="4377" max="4378" width="0" hidden="1" customWidth="1"/>
    <col min="4379" max="4379" width="9.140625" customWidth="1"/>
    <col min="4609" max="4609" width="16.28515625" customWidth="1"/>
    <col min="4610" max="4610" width="9.42578125" customWidth="1"/>
    <col min="4611" max="4611" width="8.42578125" customWidth="1"/>
    <col min="4612" max="4612" width="7.85546875" bestFit="1" customWidth="1"/>
    <col min="4613" max="4613" width="8.85546875" customWidth="1"/>
    <col min="4614" max="4614" width="2" customWidth="1"/>
    <col min="4615" max="4615" width="7.140625" customWidth="1"/>
    <col min="4616" max="4616" width="3.85546875" customWidth="1"/>
    <col min="4617" max="4617" width="4.42578125" customWidth="1"/>
    <col min="4618" max="4618" width="4.140625" customWidth="1"/>
    <col min="4619" max="4627" width="4.7109375" customWidth="1"/>
    <col min="4628" max="4628" width="4.5703125" bestFit="1" customWidth="1"/>
    <col min="4629" max="4631" width="4.7109375" customWidth="1"/>
    <col min="4632" max="4632" width="9.140625" customWidth="1"/>
    <col min="4633" max="4634" width="0" hidden="1" customWidth="1"/>
    <col min="4635" max="4635" width="9.140625" customWidth="1"/>
    <col min="4865" max="4865" width="16.28515625" customWidth="1"/>
    <col min="4866" max="4866" width="9.42578125" customWidth="1"/>
    <col min="4867" max="4867" width="8.42578125" customWidth="1"/>
    <col min="4868" max="4868" width="7.85546875" bestFit="1" customWidth="1"/>
    <col min="4869" max="4869" width="8.85546875" customWidth="1"/>
    <col min="4870" max="4870" width="2" customWidth="1"/>
    <col min="4871" max="4871" width="7.140625" customWidth="1"/>
    <col min="4872" max="4872" width="3.85546875" customWidth="1"/>
    <col min="4873" max="4873" width="4.42578125" customWidth="1"/>
    <col min="4874" max="4874" width="4.140625" customWidth="1"/>
    <col min="4875" max="4883" width="4.7109375" customWidth="1"/>
    <col min="4884" max="4884" width="4.5703125" bestFit="1" customWidth="1"/>
    <col min="4885" max="4887" width="4.7109375" customWidth="1"/>
    <col min="4888" max="4888" width="9.140625" customWidth="1"/>
    <col min="4889" max="4890" width="0" hidden="1" customWidth="1"/>
    <col min="4891" max="4891" width="9.140625" customWidth="1"/>
    <col min="5121" max="5121" width="16.28515625" customWidth="1"/>
    <col min="5122" max="5122" width="9.42578125" customWidth="1"/>
    <col min="5123" max="5123" width="8.42578125" customWidth="1"/>
    <col min="5124" max="5124" width="7.85546875" bestFit="1" customWidth="1"/>
    <col min="5125" max="5125" width="8.85546875" customWidth="1"/>
    <col min="5126" max="5126" width="2" customWidth="1"/>
    <col min="5127" max="5127" width="7.140625" customWidth="1"/>
    <col min="5128" max="5128" width="3.85546875" customWidth="1"/>
    <col min="5129" max="5129" width="4.42578125" customWidth="1"/>
    <col min="5130" max="5130" width="4.140625" customWidth="1"/>
    <col min="5131" max="5139" width="4.7109375" customWidth="1"/>
    <col min="5140" max="5140" width="4.5703125" bestFit="1" customWidth="1"/>
    <col min="5141" max="5143" width="4.7109375" customWidth="1"/>
    <col min="5144" max="5144" width="9.140625" customWidth="1"/>
    <col min="5145" max="5146" width="0" hidden="1" customWidth="1"/>
    <col min="5147" max="5147" width="9.140625" customWidth="1"/>
    <col min="5377" max="5377" width="16.28515625" customWidth="1"/>
    <col min="5378" max="5378" width="9.42578125" customWidth="1"/>
    <col min="5379" max="5379" width="8.42578125" customWidth="1"/>
    <col min="5380" max="5380" width="7.85546875" bestFit="1" customWidth="1"/>
    <col min="5381" max="5381" width="8.85546875" customWidth="1"/>
    <col min="5382" max="5382" width="2" customWidth="1"/>
    <col min="5383" max="5383" width="7.140625" customWidth="1"/>
    <col min="5384" max="5384" width="3.85546875" customWidth="1"/>
    <col min="5385" max="5385" width="4.42578125" customWidth="1"/>
    <col min="5386" max="5386" width="4.140625" customWidth="1"/>
    <col min="5387" max="5395" width="4.7109375" customWidth="1"/>
    <col min="5396" max="5396" width="4.5703125" bestFit="1" customWidth="1"/>
    <col min="5397" max="5399" width="4.7109375" customWidth="1"/>
    <col min="5400" max="5400" width="9.140625" customWidth="1"/>
    <col min="5401" max="5402" width="0" hidden="1" customWidth="1"/>
    <col min="5403" max="5403" width="9.140625" customWidth="1"/>
    <col min="5633" max="5633" width="16.28515625" customWidth="1"/>
    <col min="5634" max="5634" width="9.42578125" customWidth="1"/>
    <col min="5635" max="5635" width="8.42578125" customWidth="1"/>
    <col min="5636" max="5636" width="7.85546875" bestFit="1" customWidth="1"/>
    <col min="5637" max="5637" width="8.85546875" customWidth="1"/>
    <col min="5638" max="5638" width="2" customWidth="1"/>
    <col min="5639" max="5639" width="7.140625" customWidth="1"/>
    <col min="5640" max="5640" width="3.85546875" customWidth="1"/>
    <col min="5641" max="5641" width="4.42578125" customWidth="1"/>
    <col min="5642" max="5642" width="4.140625" customWidth="1"/>
    <col min="5643" max="5651" width="4.7109375" customWidth="1"/>
    <col min="5652" max="5652" width="4.5703125" bestFit="1" customWidth="1"/>
    <col min="5653" max="5655" width="4.7109375" customWidth="1"/>
    <col min="5656" max="5656" width="9.140625" customWidth="1"/>
    <col min="5657" max="5658" width="0" hidden="1" customWidth="1"/>
    <col min="5659" max="5659" width="9.140625" customWidth="1"/>
    <col min="5889" max="5889" width="16.28515625" customWidth="1"/>
    <col min="5890" max="5890" width="9.42578125" customWidth="1"/>
    <col min="5891" max="5891" width="8.42578125" customWidth="1"/>
    <col min="5892" max="5892" width="7.85546875" bestFit="1" customWidth="1"/>
    <col min="5893" max="5893" width="8.85546875" customWidth="1"/>
    <col min="5894" max="5894" width="2" customWidth="1"/>
    <col min="5895" max="5895" width="7.140625" customWidth="1"/>
    <col min="5896" max="5896" width="3.85546875" customWidth="1"/>
    <col min="5897" max="5897" width="4.42578125" customWidth="1"/>
    <col min="5898" max="5898" width="4.140625" customWidth="1"/>
    <col min="5899" max="5907" width="4.7109375" customWidth="1"/>
    <col min="5908" max="5908" width="4.5703125" bestFit="1" customWidth="1"/>
    <col min="5909" max="5911" width="4.7109375" customWidth="1"/>
    <col min="5912" max="5912" width="9.140625" customWidth="1"/>
    <col min="5913" max="5914" width="0" hidden="1" customWidth="1"/>
    <col min="5915" max="5915" width="9.140625" customWidth="1"/>
    <col min="6145" max="6145" width="16.28515625" customWidth="1"/>
    <col min="6146" max="6146" width="9.42578125" customWidth="1"/>
    <col min="6147" max="6147" width="8.42578125" customWidth="1"/>
    <col min="6148" max="6148" width="7.85546875" bestFit="1" customWidth="1"/>
    <col min="6149" max="6149" width="8.85546875" customWidth="1"/>
    <col min="6150" max="6150" width="2" customWidth="1"/>
    <col min="6151" max="6151" width="7.140625" customWidth="1"/>
    <col min="6152" max="6152" width="3.85546875" customWidth="1"/>
    <col min="6153" max="6153" width="4.42578125" customWidth="1"/>
    <col min="6154" max="6154" width="4.140625" customWidth="1"/>
    <col min="6155" max="6163" width="4.7109375" customWidth="1"/>
    <col min="6164" max="6164" width="4.5703125" bestFit="1" customWidth="1"/>
    <col min="6165" max="6167" width="4.7109375" customWidth="1"/>
    <col min="6168" max="6168" width="9.140625" customWidth="1"/>
    <col min="6169" max="6170" width="0" hidden="1" customWidth="1"/>
    <col min="6171" max="6171" width="9.140625" customWidth="1"/>
    <col min="6401" max="6401" width="16.28515625" customWidth="1"/>
    <col min="6402" max="6402" width="9.42578125" customWidth="1"/>
    <col min="6403" max="6403" width="8.42578125" customWidth="1"/>
    <col min="6404" max="6404" width="7.85546875" bestFit="1" customWidth="1"/>
    <col min="6405" max="6405" width="8.85546875" customWidth="1"/>
    <col min="6406" max="6406" width="2" customWidth="1"/>
    <col min="6407" max="6407" width="7.140625" customWidth="1"/>
    <col min="6408" max="6408" width="3.85546875" customWidth="1"/>
    <col min="6409" max="6409" width="4.42578125" customWidth="1"/>
    <col min="6410" max="6410" width="4.140625" customWidth="1"/>
    <col min="6411" max="6419" width="4.7109375" customWidth="1"/>
    <col min="6420" max="6420" width="4.5703125" bestFit="1" customWidth="1"/>
    <col min="6421" max="6423" width="4.7109375" customWidth="1"/>
    <col min="6424" max="6424" width="9.140625" customWidth="1"/>
    <col min="6425" max="6426" width="0" hidden="1" customWidth="1"/>
    <col min="6427" max="6427" width="9.140625" customWidth="1"/>
    <col min="6657" max="6657" width="16.28515625" customWidth="1"/>
    <col min="6658" max="6658" width="9.42578125" customWidth="1"/>
    <col min="6659" max="6659" width="8.42578125" customWidth="1"/>
    <col min="6660" max="6660" width="7.85546875" bestFit="1" customWidth="1"/>
    <col min="6661" max="6661" width="8.85546875" customWidth="1"/>
    <col min="6662" max="6662" width="2" customWidth="1"/>
    <col min="6663" max="6663" width="7.140625" customWidth="1"/>
    <col min="6664" max="6664" width="3.85546875" customWidth="1"/>
    <col min="6665" max="6665" width="4.42578125" customWidth="1"/>
    <col min="6666" max="6666" width="4.140625" customWidth="1"/>
    <col min="6667" max="6675" width="4.7109375" customWidth="1"/>
    <col min="6676" max="6676" width="4.5703125" bestFit="1" customWidth="1"/>
    <col min="6677" max="6679" width="4.7109375" customWidth="1"/>
    <col min="6680" max="6680" width="9.140625" customWidth="1"/>
    <col min="6681" max="6682" width="0" hidden="1" customWidth="1"/>
    <col min="6683" max="6683" width="9.140625" customWidth="1"/>
    <col min="6913" max="6913" width="16.28515625" customWidth="1"/>
    <col min="6914" max="6914" width="9.42578125" customWidth="1"/>
    <col min="6915" max="6915" width="8.42578125" customWidth="1"/>
    <col min="6916" max="6916" width="7.85546875" bestFit="1" customWidth="1"/>
    <col min="6917" max="6917" width="8.85546875" customWidth="1"/>
    <col min="6918" max="6918" width="2" customWidth="1"/>
    <col min="6919" max="6919" width="7.140625" customWidth="1"/>
    <col min="6920" max="6920" width="3.85546875" customWidth="1"/>
    <col min="6921" max="6921" width="4.42578125" customWidth="1"/>
    <col min="6922" max="6922" width="4.140625" customWidth="1"/>
    <col min="6923" max="6931" width="4.7109375" customWidth="1"/>
    <col min="6932" max="6932" width="4.5703125" bestFit="1" customWidth="1"/>
    <col min="6933" max="6935" width="4.7109375" customWidth="1"/>
    <col min="6936" max="6936" width="9.140625" customWidth="1"/>
    <col min="6937" max="6938" width="0" hidden="1" customWidth="1"/>
    <col min="6939" max="6939" width="9.140625" customWidth="1"/>
    <col min="7169" max="7169" width="16.28515625" customWidth="1"/>
    <col min="7170" max="7170" width="9.42578125" customWidth="1"/>
    <col min="7171" max="7171" width="8.42578125" customWidth="1"/>
    <col min="7172" max="7172" width="7.85546875" bestFit="1" customWidth="1"/>
    <col min="7173" max="7173" width="8.85546875" customWidth="1"/>
    <col min="7174" max="7174" width="2" customWidth="1"/>
    <col min="7175" max="7175" width="7.140625" customWidth="1"/>
    <col min="7176" max="7176" width="3.85546875" customWidth="1"/>
    <col min="7177" max="7177" width="4.42578125" customWidth="1"/>
    <col min="7178" max="7178" width="4.140625" customWidth="1"/>
    <col min="7179" max="7187" width="4.7109375" customWidth="1"/>
    <col min="7188" max="7188" width="4.5703125" bestFit="1" customWidth="1"/>
    <col min="7189" max="7191" width="4.7109375" customWidth="1"/>
    <col min="7192" max="7192" width="9.140625" customWidth="1"/>
    <col min="7193" max="7194" width="0" hidden="1" customWidth="1"/>
    <col min="7195" max="7195" width="9.140625" customWidth="1"/>
    <col min="7425" max="7425" width="16.28515625" customWidth="1"/>
    <col min="7426" max="7426" width="9.42578125" customWidth="1"/>
    <col min="7427" max="7427" width="8.42578125" customWidth="1"/>
    <col min="7428" max="7428" width="7.85546875" bestFit="1" customWidth="1"/>
    <col min="7429" max="7429" width="8.85546875" customWidth="1"/>
    <col min="7430" max="7430" width="2" customWidth="1"/>
    <col min="7431" max="7431" width="7.140625" customWidth="1"/>
    <col min="7432" max="7432" width="3.85546875" customWidth="1"/>
    <col min="7433" max="7433" width="4.42578125" customWidth="1"/>
    <col min="7434" max="7434" width="4.140625" customWidth="1"/>
    <col min="7435" max="7443" width="4.7109375" customWidth="1"/>
    <col min="7444" max="7444" width="4.5703125" bestFit="1" customWidth="1"/>
    <col min="7445" max="7447" width="4.7109375" customWidth="1"/>
    <col min="7448" max="7448" width="9.140625" customWidth="1"/>
    <col min="7449" max="7450" width="0" hidden="1" customWidth="1"/>
    <col min="7451" max="7451" width="9.140625" customWidth="1"/>
    <col min="7681" max="7681" width="16.28515625" customWidth="1"/>
    <col min="7682" max="7682" width="9.42578125" customWidth="1"/>
    <col min="7683" max="7683" width="8.42578125" customWidth="1"/>
    <col min="7684" max="7684" width="7.85546875" bestFit="1" customWidth="1"/>
    <col min="7685" max="7685" width="8.85546875" customWidth="1"/>
    <col min="7686" max="7686" width="2" customWidth="1"/>
    <col min="7687" max="7687" width="7.140625" customWidth="1"/>
    <col min="7688" max="7688" width="3.85546875" customWidth="1"/>
    <col min="7689" max="7689" width="4.42578125" customWidth="1"/>
    <col min="7690" max="7690" width="4.140625" customWidth="1"/>
    <col min="7691" max="7699" width="4.7109375" customWidth="1"/>
    <col min="7700" max="7700" width="4.5703125" bestFit="1" customWidth="1"/>
    <col min="7701" max="7703" width="4.7109375" customWidth="1"/>
    <col min="7704" max="7704" width="9.140625" customWidth="1"/>
    <col min="7705" max="7706" width="0" hidden="1" customWidth="1"/>
    <col min="7707" max="7707" width="9.140625" customWidth="1"/>
    <col min="7937" max="7937" width="16.28515625" customWidth="1"/>
    <col min="7938" max="7938" width="9.42578125" customWidth="1"/>
    <col min="7939" max="7939" width="8.42578125" customWidth="1"/>
    <col min="7940" max="7940" width="7.85546875" bestFit="1" customWidth="1"/>
    <col min="7941" max="7941" width="8.85546875" customWidth="1"/>
    <col min="7942" max="7942" width="2" customWidth="1"/>
    <col min="7943" max="7943" width="7.140625" customWidth="1"/>
    <col min="7944" max="7944" width="3.85546875" customWidth="1"/>
    <col min="7945" max="7945" width="4.42578125" customWidth="1"/>
    <col min="7946" max="7946" width="4.140625" customWidth="1"/>
    <col min="7947" max="7955" width="4.7109375" customWidth="1"/>
    <col min="7956" max="7956" width="4.5703125" bestFit="1" customWidth="1"/>
    <col min="7957" max="7959" width="4.7109375" customWidth="1"/>
    <col min="7960" max="7960" width="9.140625" customWidth="1"/>
    <col min="7961" max="7962" width="0" hidden="1" customWidth="1"/>
    <col min="7963" max="7963" width="9.140625" customWidth="1"/>
    <col min="8193" max="8193" width="16.28515625" customWidth="1"/>
    <col min="8194" max="8194" width="9.42578125" customWidth="1"/>
    <col min="8195" max="8195" width="8.42578125" customWidth="1"/>
    <col min="8196" max="8196" width="7.85546875" bestFit="1" customWidth="1"/>
    <col min="8197" max="8197" width="8.85546875" customWidth="1"/>
    <col min="8198" max="8198" width="2" customWidth="1"/>
    <col min="8199" max="8199" width="7.140625" customWidth="1"/>
    <col min="8200" max="8200" width="3.85546875" customWidth="1"/>
    <col min="8201" max="8201" width="4.42578125" customWidth="1"/>
    <col min="8202" max="8202" width="4.140625" customWidth="1"/>
    <col min="8203" max="8211" width="4.7109375" customWidth="1"/>
    <col min="8212" max="8212" width="4.5703125" bestFit="1" customWidth="1"/>
    <col min="8213" max="8215" width="4.7109375" customWidth="1"/>
    <col min="8216" max="8216" width="9.140625" customWidth="1"/>
    <col min="8217" max="8218" width="0" hidden="1" customWidth="1"/>
    <col min="8219" max="8219" width="9.140625" customWidth="1"/>
    <col min="8449" max="8449" width="16.28515625" customWidth="1"/>
    <col min="8450" max="8450" width="9.42578125" customWidth="1"/>
    <col min="8451" max="8451" width="8.42578125" customWidth="1"/>
    <col min="8452" max="8452" width="7.85546875" bestFit="1" customWidth="1"/>
    <col min="8453" max="8453" width="8.85546875" customWidth="1"/>
    <col min="8454" max="8454" width="2" customWidth="1"/>
    <col min="8455" max="8455" width="7.140625" customWidth="1"/>
    <col min="8456" max="8456" width="3.85546875" customWidth="1"/>
    <col min="8457" max="8457" width="4.42578125" customWidth="1"/>
    <col min="8458" max="8458" width="4.140625" customWidth="1"/>
    <col min="8459" max="8467" width="4.7109375" customWidth="1"/>
    <col min="8468" max="8468" width="4.5703125" bestFit="1" customWidth="1"/>
    <col min="8469" max="8471" width="4.7109375" customWidth="1"/>
    <col min="8472" max="8472" width="9.140625" customWidth="1"/>
    <col min="8473" max="8474" width="0" hidden="1" customWidth="1"/>
    <col min="8475" max="8475" width="9.140625" customWidth="1"/>
    <col min="8705" max="8705" width="16.28515625" customWidth="1"/>
    <col min="8706" max="8706" width="9.42578125" customWidth="1"/>
    <col min="8707" max="8707" width="8.42578125" customWidth="1"/>
    <col min="8708" max="8708" width="7.85546875" bestFit="1" customWidth="1"/>
    <col min="8709" max="8709" width="8.85546875" customWidth="1"/>
    <col min="8710" max="8710" width="2" customWidth="1"/>
    <col min="8711" max="8711" width="7.140625" customWidth="1"/>
    <col min="8712" max="8712" width="3.85546875" customWidth="1"/>
    <col min="8713" max="8713" width="4.42578125" customWidth="1"/>
    <col min="8714" max="8714" width="4.140625" customWidth="1"/>
    <col min="8715" max="8723" width="4.7109375" customWidth="1"/>
    <col min="8724" max="8724" width="4.5703125" bestFit="1" customWidth="1"/>
    <col min="8725" max="8727" width="4.7109375" customWidth="1"/>
    <col min="8728" max="8728" width="9.140625" customWidth="1"/>
    <col min="8729" max="8730" width="0" hidden="1" customWidth="1"/>
    <col min="8731" max="8731" width="9.140625" customWidth="1"/>
    <col min="8961" max="8961" width="16.28515625" customWidth="1"/>
    <col min="8962" max="8962" width="9.42578125" customWidth="1"/>
    <col min="8963" max="8963" width="8.42578125" customWidth="1"/>
    <col min="8964" max="8964" width="7.85546875" bestFit="1" customWidth="1"/>
    <col min="8965" max="8965" width="8.85546875" customWidth="1"/>
    <col min="8966" max="8966" width="2" customWidth="1"/>
    <col min="8967" max="8967" width="7.140625" customWidth="1"/>
    <col min="8968" max="8968" width="3.85546875" customWidth="1"/>
    <col min="8969" max="8969" width="4.42578125" customWidth="1"/>
    <col min="8970" max="8970" width="4.140625" customWidth="1"/>
    <col min="8971" max="8979" width="4.7109375" customWidth="1"/>
    <col min="8980" max="8980" width="4.5703125" bestFit="1" customWidth="1"/>
    <col min="8981" max="8983" width="4.7109375" customWidth="1"/>
    <col min="8984" max="8984" width="9.140625" customWidth="1"/>
    <col min="8985" max="8986" width="0" hidden="1" customWidth="1"/>
    <col min="8987" max="8987" width="9.140625" customWidth="1"/>
    <col min="9217" max="9217" width="16.28515625" customWidth="1"/>
    <col min="9218" max="9218" width="9.42578125" customWidth="1"/>
    <col min="9219" max="9219" width="8.42578125" customWidth="1"/>
    <col min="9220" max="9220" width="7.85546875" bestFit="1" customWidth="1"/>
    <col min="9221" max="9221" width="8.85546875" customWidth="1"/>
    <col min="9222" max="9222" width="2" customWidth="1"/>
    <col min="9223" max="9223" width="7.140625" customWidth="1"/>
    <col min="9224" max="9224" width="3.85546875" customWidth="1"/>
    <col min="9225" max="9225" width="4.42578125" customWidth="1"/>
    <col min="9226" max="9226" width="4.140625" customWidth="1"/>
    <col min="9227" max="9235" width="4.7109375" customWidth="1"/>
    <col min="9236" max="9236" width="4.5703125" bestFit="1" customWidth="1"/>
    <col min="9237" max="9239" width="4.7109375" customWidth="1"/>
    <col min="9240" max="9240" width="9.140625" customWidth="1"/>
    <col min="9241" max="9242" width="0" hidden="1" customWidth="1"/>
    <col min="9243" max="9243" width="9.140625" customWidth="1"/>
    <col min="9473" max="9473" width="16.28515625" customWidth="1"/>
    <col min="9474" max="9474" width="9.42578125" customWidth="1"/>
    <col min="9475" max="9475" width="8.42578125" customWidth="1"/>
    <col min="9476" max="9476" width="7.85546875" bestFit="1" customWidth="1"/>
    <col min="9477" max="9477" width="8.85546875" customWidth="1"/>
    <col min="9478" max="9478" width="2" customWidth="1"/>
    <col min="9479" max="9479" width="7.140625" customWidth="1"/>
    <col min="9480" max="9480" width="3.85546875" customWidth="1"/>
    <col min="9481" max="9481" width="4.42578125" customWidth="1"/>
    <col min="9482" max="9482" width="4.140625" customWidth="1"/>
    <col min="9483" max="9491" width="4.7109375" customWidth="1"/>
    <col min="9492" max="9492" width="4.5703125" bestFit="1" customWidth="1"/>
    <col min="9493" max="9495" width="4.7109375" customWidth="1"/>
    <col min="9496" max="9496" width="9.140625" customWidth="1"/>
    <col min="9497" max="9498" width="0" hidden="1" customWidth="1"/>
    <col min="9499" max="9499" width="9.140625" customWidth="1"/>
    <col min="9729" max="9729" width="16.28515625" customWidth="1"/>
    <col min="9730" max="9730" width="9.42578125" customWidth="1"/>
    <col min="9731" max="9731" width="8.42578125" customWidth="1"/>
    <col min="9732" max="9732" width="7.85546875" bestFit="1" customWidth="1"/>
    <col min="9733" max="9733" width="8.85546875" customWidth="1"/>
    <col min="9734" max="9734" width="2" customWidth="1"/>
    <col min="9735" max="9735" width="7.140625" customWidth="1"/>
    <col min="9736" max="9736" width="3.85546875" customWidth="1"/>
    <col min="9737" max="9737" width="4.42578125" customWidth="1"/>
    <col min="9738" max="9738" width="4.140625" customWidth="1"/>
    <col min="9739" max="9747" width="4.7109375" customWidth="1"/>
    <col min="9748" max="9748" width="4.5703125" bestFit="1" customWidth="1"/>
    <col min="9749" max="9751" width="4.7109375" customWidth="1"/>
    <col min="9752" max="9752" width="9.140625" customWidth="1"/>
    <col min="9753" max="9754" width="0" hidden="1" customWidth="1"/>
    <col min="9755" max="9755" width="9.140625" customWidth="1"/>
    <col min="9985" max="9985" width="16.28515625" customWidth="1"/>
    <col min="9986" max="9986" width="9.42578125" customWidth="1"/>
    <col min="9987" max="9987" width="8.42578125" customWidth="1"/>
    <col min="9988" max="9988" width="7.85546875" bestFit="1" customWidth="1"/>
    <col min="9989" max="9989" width="8.85546875" customWidth="1"/>
    <col min="9990" max="9990" width="2" customWidth="1"/>
    <col min="9991" max="9991" width="7.140625" customWidth="1"/>
    <col min="9992" max="9992" width="3.85546875" customWidth="1"/>
    <col min="9993" max="9993" width="4.42578125" customWidth="1"/>
    <col min="9994" max="9994" width="4.140625" customWidth="1"/>
    <col min="9995" max="10003" width="4.7109375" customWidth="1"/>
    <col min="10004" max="10004" width="4.5703125" bestFit="1" customWidth="1"/>
    <col min="10005" max="10007" width="4.7109375" customWidth="1"/>
    <col min="10008" max="10008" width="9.140625" customWidth="1"/>
    <col min="10009" max="10010" width="0" hidden="1" customWidth="1"/>
    <col min="10011" max="10011" width="9.140625" customWidth="1"/>
    <col min="10241" max="10241" width="16.28515625" customWidth="1"/>
    <col min="10242" max="10242" width="9.42578125" customWidth="1"/>
    <col min="10243" max="10243" width="8.42578125" customWidth="1"/>
    <col min="10244" max="10244" width="7.85546875" bestFit="1" customWidth="1"/>
    <col min="10245" max="10245" width="8.85546875" customWidth="1"/>
    <col min="10246" max="10246" width="2" customWidth="1"/>
    <col min="10247" max="10247" width="7.140625" customWidth="1"/>
    <col min="10248" max="10248" width="3.85546875" customWidth="1"/>
    <col min="10249" max="10249" width="4.42578125" customWidth="1"/>
    <col min="10250" max="10250" width="4.140625" customWidth="1"/>
    <col min="10251" max="10259" width="4.7109375" customWidth="1"/>
    <col min="10260" max="10260" width="4.5703125" bestFit="1" customWidth="1"/>
    <col min="10261" max="10263" width="4.7109375" customWidth="1"/>
    <col min="10264" max="10264" width="9.140625" customWidth="1"/>
    <col min="10265" max="10266" width="0" hidden="1" customWidth="1"/>
    <col min="10267" max="10267" width="9.140625" customWidth="1"/>
    <col min="10497" max="10497" width="16.28515625" customWidth="1"/>
    <col min="10498" max="10498" width="9.42578125" customWidth="1"/>
    <col min="10499" max="10499" width="8.42578125" customWidth="1"/>
    <col min="10500" max="10500" width="7.85546875" bestFit="1" customWidth="1"/>
    <col min="10501" max="10501" width="8.85546875" customWidth="1"/>
    <col min="10502" max="10502" width="2" customWidth="1"/>
    <col min="10503" max="10503" width="7.140625" customWidth="1"/>
    <col min="10504" max="10504" width="3.85546875" customWidth="1"/>
    <col min="10505" max="10505" width="4.42578125" customWidth="1"/>
    <col min="10506" max="10506" width="4.140625" customWidth="1"/>
    <col min="10507" max="10515" width="4.7109375" customWidth="1"/>
    <col min="10516" max="10516" width="4.5703125" bestFit="1" customWidth="1"/>
    <col min="10517" max="10519" width="4.7109375" customWidth="1"/>
    <col min="10520" max="10520" width="9.140625" customWidth="1"/>
    <col min="10521" max="10522" width="0" hidden="1" customWidth="1"/>
    <col min="10523" max="10523" width="9.140625" customWidth="1"/>
    <col min="10753" max="10753" width="16.28515625" customWidth="1"/>
    <col min="10754" max="10754" width="9.42578125" customWidth="1"/>
    <col min="10755" max="10755" width="8.42578125" customWidth="1"/>
    <col min="10756" max="10756" width="7.85546875" bestFit="1" customWidth="1"/>
    <col min="10757" max="10757" width="8.85546875" customWidth="1"/>
    <col min="10758" max="10758" width="2" customWidth="1"/>
    <col min="10759" max="10759" width="7.140625" customWidth="1"/>
    <col min="10760" max="10760" width="3.85546875" customWidth="1"/>
    <col min="10761" max="10761" width="4.42578125" customWidth="1"/>
    <col min="10762" max="10762" width="4.140625" customWidth="1"/>
    <col min="10763" max="10771" width="4.7109375" customWidth="1"/>
    <col min="10772" max="10772" width="4.5703125" bestFit="1" customWidth="1"/>
    <col min="10773" max="10775" width="4.7109375" customWidth="1"/>
    <col min="10776" max="10776" width="9.140625" customWidth="1"/>
    <col min="10777" max="10778" width="0" hidden="1" customWidth="1"/>
    <col min="10779" max="10779" width="9.140625" customWidth="1"/>
    <col min="11009" max="11009" width="16.28515625" customWidth="1"/>
    <col min="11010" max="11010" width="9.42578125" customWidth="1"/>
    <col min="11011" max="11011" width="8.42578125" customWidth="1"/>
    <col min="11012" max="11012" width="7.85546875" bestFit="1" customWidth="1"/>
    <col min="11013" max="11013" width="8.85546875" customWidth="1"/>
    <col min="11014" max="11014" width="2" customWidth="1"/>
    <col min="11015" max="11015" width="7.140625" customWidth="1"/>
    <col min="11016" max="11016" width="3.85546875" customWidth="1"/>
    <col min="11017" max="11017" width="4.42578125" customWidth="1"/>
    <col min="11018" max="11018" width="4.140625" customWidth="1"/>
    <col min="11019" max="11027" width="4.7109375" customWidth="1"/>
    <col min="11028" max="11028" width="4.5703125" bestFit="1" customWidth="1"/>
    <col min="11029" max="11031" width="4.7109375" customWidth="1"/>
    <col min="11032" max="11032" width="9.140625" customWidth="1"/>
    <col min="11033" max="11034" width="0" hidden="1" customWidth="1"/>
    <col min="11035" max="11035" width="9.140625" customWidth="1"/>
    <col min="11265" max="11265" width="16.28515625" customWidth="1"/>
    <col min="11266" max="11266" width="9.42578125" customWidth="1"/>
    <col min="11267" max="11267" width="8.42578125" customWidth="1"/>
    <col min="11268" max="11268" width="7.85546875" bestFit="1" customWidth="1"/>
    <col min="11269" max="11269" width="8.85546875" customWidth="1"/>
    <col min="11270" max="11270" width="2" customWidth="1"/>
    <col min="11271" max="11271" width="7.140625" customWidth="1"/>
    <col min="11272" max="11272" width="3.85546875" customWidth="1"/>
    <col min="11273" max="11273" width="4.42578125" customWidth="1"/>
    <col min="11274" max="11274" width="4.140625" customWidth="1"/>
    <col min="11275" max="11283" width="4.7109375" customWidth="1"/>
    <col min="11284" max="11284" width="4.5703125" bestFit="1" customWidth="1"/>
    <col min="11285" max="11287" width="4.7109375" customWidth="1"/>
    <col min="11288" max="11288" width="9.140625" customWidth="1"/>
    <col min="11289" max="11290" width="0" hidden="1" customWidth="1"/>
    <col min="11291" max="11291" width="9.140625" customWidth="1"/>
    <col min="11521" max="11521" width="16.28515625" customWidth="1"/>
    <col min="11522" max="11522" width="9.42578125" customWidth="1"/>
    <col min="11523" max="11523" width="8.42578125" customWidth="1"/>
    <col min="11524" max="11524" width="7.85546875" bestFit="1" customWidth="1"/>
    <col min="11525" max="11525" width="8.85546875" customWidth="1"/>
    <col min="11526" max="11526" width="2" customWidth="1"/>
    <col min="11527" max="11527" width="7.140625" customWidth="1"/>
    <col min="11528" max="11528" width="3.85546875" customWidth="1"/>
    <col min="11529" max="11529" width="4.42578125" customWidth="1"/>
    <col min="11530" max="11530" width="4.140625" customWidth="1"/>
    <col min="11531" max="11539" width="4.7109375" customWidth="1"/>
    <col min="11540" max="11540" width="4.5703125" bestFit="1" customWidth="1"/>
    <col min="11541" max="11543" width="4.7109375" customWidth="1"/>
    <col min="11544" max="11544" width="9.140625" customWidth="1"/>
    <col min="11545" max="11546" width="0" hidden="1" customWidth="1"/>
    <col min="11547" max="11547" width="9.140625" customWidth="1"/>
    <col min="11777" max="11777" width="16.28515625" customWidth="1"/>
    <col min="11778" max="11778" width="9.42578125" customWidth="1"/>
    <col min="11779" max="11779" width="8.42578125" customWidth="1"/>
    <col min="11780" max="11780" width="7.85546875" bestFit="1" customWidth="1"/>
    <col min="11781" max="11781" width="8.85546875" customWidth="1"/>
    <col min="11782" max="11782" width="2" customWidth="1"/>
    <col min="11783" max="11783" width="7.140625" customWidth="1"/>
    <col min="11784" max="11784" width="3.85546875" customWidth="1"/>
    <col min="11785" max="11785" width="4.42578125" customWidth="1"/>
    <col min="11786" max="11786" width="4.140625" customWidth="1"/>
    <col min="11787" max="11795" width="4.7109375" customWidth="1"/>
    <col min="11796" max="11796" width="4.5703125" bestFit="1" customWidth="1"/>
    <col min="11797" max="11799" width="4.7109375" customWidth="1"/>
    <col min="11800" max="11800" width="9.140625" customWidth="1"/>
    <col min="11801" max="11802" width="0" hidden="1" customWidth="1"/>
    <col min="11803" max="11803" width="9.140625" customWidth="1"/>
    <col min="12033" max="12033" width="16.28515625" customWidth="1"/>
    <col min="12034" max="12034" width="9.42578125" customWidth="1"/>
    <col min="12035" max="12035" width="8.42578125" customWidth="1"/>
    <col min="12036" max="12036" width="7.85546875" bestFit="1" customWidth="1"/>
    <col min="12037" max="12037" width="8.85546875" customWidth="1"/>
    <col min="12038" max="12038" width="2" customWidth="1"/>
    <col min="12039" max="12039" width="7.140625" customWidth="1"/>
    <col min="12040" max="12040" width="3.85546875" customWidth="1"/>
    <col min="12041" max="12041" width="4.42578125" customWidth="1"/>
    <col min="12042" max="12042" width="4.140625" customWidth="1"/>
    <col min="12043" max="12051" width="4.7109375" customWidth="1"/>
    <col min="12052" max="12052" width="4.5703125" bestFit="1" customWidth="1"/>
    <col min="12053" max="12055" width="4.7109375" customWidth="1"/>
    <col min="12056" max="12056" width="9.140625" customWidth="1"/>
    <col min="12057" max="12058" width="0" hidden="1" customWidth="1"/>
    <col min="12059" max="12059" width="9.140625" customWidth="1"/>
    <col min="12289" max="12289" width="16.28515625" customWidth="1"/>
    <col min="12290" max="12290" width="9.42578125" customWidth="1"/>
    <col min="12291" max="12291" width="8.42578125" customWidth="1"/>
    <col min="12292" max="12292" width="7.85546875" bestFit="1" customWidth="1"/>
    <col min="12293" max="12293" width="8.85546875" customWidth="1"/>
    <col min="12294" max="12294" width="2" customWidth="1"/>
    <col min="12295" max="12295" width="7.140625" customWidth="1"/>
    <col min="12296" max="12296" width="3.85546875" customWidth="1"/>
    <col min="12297" max="12297" width="4.42578125" customWidth="1"/>
    <col min="12298" max="12298" width="4.140625" customWidth="1"/>
    <col min="12299" max="12307" width="4.7109375" customWidth="1"/>
    <col min="12308" max="12308" width="4.5703125" bestFit="1" customWidth="1"/>
    <col min="12309" max="12311" width="4.7109375" customWidth="1"/>
    <col min="12312" max="12312" width="9.140625" customWidth="1"/>
    <col min="12313" max="12314" width="0" hidden="1" customWidth="1"/>
    <col min="12315" max="12315" width="9.140625" customWidth="1"/>
    <col min="12545" max="12545" width="16.28515625" customWidth="1"/>
    <col min="12546" max="12546" width="9.42578125" customWidth="1"/>
    <col min="12547" max="12547" width="8.42578125" customWidth="1"/>
    <col min="12548" max="12548" width="7.85546875" bestFit="1" customWidth="1"/>
    <col min="12549" max="12549" width="8.85546875" customWidth="1"/>
    <col min="12550" max="12550" width="2" customWidth="1"/>
    <col min="12551" max="12551" width="7.140625" customWidth="1"/>
    <col min="12552" max="12552" width="3.85546875" customWidth="1"/>
    <col min="12553" max="12553" width="4.42578125" customWidth="1"/>
    <col min="12554" max="12554" width="4.140625" customWidth="1"/>
    <col min="12555" max="12563" width="4.7109375" customWidth="1"/>
    <col min="12564" max="12564" width="4.5703125" bestFit="1" customWidth="1"/>
    <col min="12565" max="12567" width="4.7109375" customWidth="1"/>
    <col min="12568" max="12568" width="9.140625" customWidth="1"/>
    <col min="12569" max="12570" width="0" hidden="1" customWidth="1"/>
    <col min="12571" max="12571" width="9.140625" customWidth="1"/>
    <col min="12801" max="12801" width="16.28515625" customWidth="1"/>
    <col min="12802" max="12802" width="9.42578125" customWidth="1"/>
    <col min="12803" max="12803" width="8.42578125" customWidth="1"/>
    <col min="12804" max="12804" width="7.85546875" bestFit="1" customWidth="1"/>
    <col min="12805" max="12805" width="8.85546875" customWidth="1"/>
    <col min="12806" max="12806" width="2" customWidth="1"/>
    <col min="12807" max="12807" width="7.140625" customWidth="1"/>
    <col min="12808" max="12808" width="3.85546875" customWidth="1"/>
    <col min="12809" max="12809" width="4.42578125" customWidth="1"/>
    <col min="12810" max="12810" width="4.140625" customWidth="1"/>
    <col min="12811" max="12819" width="4.7109375" customWidth="1"/>
    <col min="12820" max="12820" width="4.5703125" bestFit="1" customWidth="1"/>
    <col min="12821" max="12823" width="4.7109375" customWidth="1"/>
    <col min="12824" max="12824" width="9.140625" customWidth="1"/>
    <col min="12825" max="12826" width="0" hidden="1" customWidth="1"/>
    <col min="12827" max="12827" width="9.140625" customWidth="1"/>
    <col min="13057" max="13057" width="16.28515625" customWidth="1"/>
    <col min="13058" max="13058" width="9.42578125" customWidth="1"/>
    <col min="13059" max="13059" width="8.42578125" customWidth="1"/>
    <col min="13060" max="13060" width="7.85546875" bestFit="1" customWidth="1"/>
    <col min="13061" max="13061" width="8.85546875" customWidth="1"/>
    <col min="13062" max="13062" width="2" customWidth="1"/>
    <col min="13063" max="13063" width="7.140625" customWidth="1"/>
    <col min="13064" max="13064" width="3.85546875" customWidth="1"/>
    <col min="13065" max="13065" width="4.42578125" customWidth="1"/>
    <col min="13066" max="13066" width="4.140625" customWidth="1"/>
    <col min="13067" max="13075" width="4.7109375" customWidth="1"/>
    <col min="13076" max="13076" width="4.5703125" bestFit="1" customWidth="1"/>
    <col min="13077" max="13079" width="4.7109375" customWidth="1"/>
    <col min="13080" max="13080" width="9.140625" customWidth="1"/>
    <col min="13081" max="13082" width="0" hidden="1" customWidth="1"/>
    <col min="13083" max="13083" width="9.140625" customWidth="1"/>
    <col min="13313" max="13313" width="16.28515625" customWidth="1"/>
    <col min="13314" max="13314" width="9.42578125" customWidth="1"/>
    <col min="13315" max="13315" width="8.42578125" customWidth="1"/>
    <col min="13316" max="13316" width="7.85546875" bestFit="1" customWidth="1"/>
    <col min="13317" max="13317" width="8.85546875" customWidth="1"/>
    <col min="13318" max="13318" width="2" customWidth="1"/>
    <col min="13319" max="13319" width="7.140625" customWidth="1"/>
    <col min="13320" max="13320" width="3.85546875" customWidth="1"/>
    <col min="13321" max="13321" width="4.42578125" customWidth="1"/>
    <col min="13322" max="13322" width="4.140625" customWidth="1"/>
    <col min="13323" max="13331" width="4.7109375" customWidth="1"/>
    <col min="13332" max="13332" width="4.5703125" bestFit="1" customWidth="1"/>
    <col min="13333" max="13335" width="4.7109375" customWidth="1"/>
    <col min="13336" max="13336" width="9.140625" customWidth="1"/>
    <col min="13337" max="13338" width="0" hidden="1" customWidth="1"/>
    <col min="13339" max="13339" width="9.140625" customWidth="1"/>
    <col min="13569" max="13569" width="16.28515625" customWidth="1"/>
    <col min="13570" max="13570" width="9.42578125" customWidth="1"/>
    <col min="13571" max="13571" width="8.42578125" customWidth="1"/>
    <col min="13572" max="13572" width="7.85546875" bestFit="1" customWidth="1"/>
    <col min="13573" max="13573" width="8.85546875" customWidth="1"/>
    <col min="13574" max="13574" width="2" customWidth="1"/>
    <col min="13575" max="13575" width="7.140625" customWidth="1"/>
    <col min="13576" max="13576" width="3.85546875" customWidth="1"/>
    <col min="13577" max="13577" width="4.42578125" customWidth="1"/>
    <col min="13578" max="13578" width="4.140625" customWidth="1"/>
    <col min="13579" max="13587" width="4.7109375" customWidth="1"/>
    <col min="13588" max="13588" width="4.5703125" bestFit="1" customWidth="1"/>
    <col min="13589" max="13591" width="4.7109375" customWidth="1"/>
    <col min="13592" max="13592" width="9.140625" customWidth="1"/>
    <col min="13593" max="13594" width="0" hidden="1" customWidth="1"/>
    <col min="13595" max="13595" width="9.140625" customWidth="1"/>
    <col min="13825" max="13825" width="16.28515625" customWidth="1"/>
    <col min="13826" max="13826" width="9.42578125" customWidth="1"/>
    <col min="13827" max="13827" width="8.42578125" customWidth="1"/>
    <col min="13828" max="13828" width="7.85546875" bestFit="1" customWidth="1"/>
    <col min="13829" max="13829" width="8.85546875" customWidth="1"/>
    <col min="13830" max="13830" width="2" customWidth="1"/>
    <col min="13831" max="13831" width="7.140625" customWidth="1"/>
    <col min="13832" max="13832" width="3.85546875" customWidth="1"/>
    <col min="13833" max="13833" width="4.42578125" customWidth="1"/>
    <col min="13834" max="13834" width="4.140625" customWidth="1"/>
    <col min="13835" max="13843" width="4.7109375" customWidth="1"/>
    <col min="13844" max="13844" width="4.5703125" bestFit="1" customWidth="1"/>
    <col min="13845" max="13847" width="4.7109375" customWidth="1"/>
    <col min="13848" max="13848" width="9.140625" customWidth="1"/>
    <col min="13849" max="13850" width="0" hidden="1" customWidth="1"/>
    <col min="13851" max="13851" width="9.140625" customWidth="1"/>
    <col min="14081" max="14081" width="16.28515625" customWidth="1"/>
    <col min="14082" max="14082" width="9.42578125" customWidth="1"/>
    <col min="14083" max="14083" width="8.42578125" customWidth="1"/>
    <col min="14084" max="14084" width="7.85546875" bestFit="1" customWidth="1"/>
    <col min="14085" max="14085" width="8.85546875" customWidth="1"/>
    <col min="14086" max="14086" width="2" customWidth="1"/>
    <col min="14087" max="14087" width="7.140625" customWidth="1"/>
    <col min="14088" max="14088" width="3.85546875" customWidth="1"/>
    <col min="14089" max="14089" width="4.42578125" customWidth="1"/>
    <col min="14090" max="14090" width="4.140625" customWidth="1"/>
    <col min="14091" max="14099" width="4.7109375" customWidth="1"/>
    <col min="14100" max="14100" width="4.5703125" bestFit="1" customWidth="1"/>
    <col min="14101" max="14103" width="4.7109375" customWidth="1"/>
    <col min="14104" max="14104" width="9.140625" customWidth="1"/>
    <col min="14105" max="14106" width="0" hidden="1" customWidth="1"/>
    <col min="14107" max="14107" width="9.140625" customWidth="1"/>
    <col min="14337" max="14337" width="16.28515625" customWidth="1"/>
    <col min="14338" max="14338" width="9.42578125" customWidth="1"/>
    <col min="14339" max="14339" width="8.42578125" customWidth="1"/>
    <col min="14340" max="14340" width="7.85546875" bestFit="1" customWidth="1"/>
    <col min="14341" max="14341" width="8.85546875" customWidth="1"/>
    <col min="14342" max="14342" width="2" customWidth="1"/>
    <col min="14343" max="14343" width="7.140625" customWidth="1"/>
    <col min="14344" max="14344" width="3.85546875" customWidth="1"/>
    <col min="14345" max="14345" width="4.42578125" customWidth="1"/>
    <col min="14346" max="14346" width="4.140625" customWidth="1"/>
    <col min="14347" max="14355" width="4.7109375" customWidth="1"/>
    <col min="14356" max="14356" width="4.5703125" bestFit="1" customWidth="1"/>
    <col min="14357" max="14359" width="4.7109375" customWidth="1"/>
    <col min="14360" max="14360" width="9.140625" customWidth="1"/>
    <col min="14361" max="14362" width="0" hidden="1" customWidth="1"/>
    <col min="14363" max="14363" width="9.140625" customWidth="1"/>
    <col min="14593" max="14593" width="16.28515625" customWidth="1"/>
    <col min="14594" max="14594" width="9.42578125" customWidth="1"/>
    <col min="14595" max="14595" width="8.42578125" customWidth="1"/>
    <col min="14596" max="14596" width="7.85546875" bestFit="1" customWidth="1"/>
    <col min="14597" max="14597" width="8.85546875" customWidth="1"/>
    <col min="14598" max="14598" width="2" customWidth="1"/>
    <col min="14599" max="14599" width="7.140625" customWidth="1"/>
    <col min="14600" max="14600" width="3.85546875" customWidth="1"/>
    <col min="14601" max="14601" width="4.42578125" customWidth="1"/>
    <col min="14602" max="14602" width="4.140625" customWidth="1"/>
    <col min="14603" max="14611" width="4.7109375" customWidth="1"/>
    <col min="14612" max="14612" width="4.5703125" bestFit="1" customWidth="1"/>
    <col min="14613" max="14615" width="4.7109375" customWidth="1"/>
    <col min="14616" max="14616" width="9.140625" customWidth="1"/>
    <col min="14617" max="14618" width="0" hidden="1" customWidth="1"/>
    <col min="14619" max="14619" width="9.140625" customWidth="1"/>
    <col min="14849" max="14849" width="16.28515625" customWidth="1"/>
    <col min="14850" max="14850" width="9.42578125" customWidth="1"/>
    <col min="14851" max="14851" width="8.42578125" customWidth="1"/>
    <col min="14852" max="14852" width="7.85546875" bestFit="1" customWidth="1"/>
    <col min="14853" max="14853" width="8.85546875" customWidth="1"/>
    <col min="14854" max="14854" width="2" customWidth="1"/>
    <col min="14855" max="14855" width="7.140625" customWidth="1"/>
    <col min="14856" max="14856" width="3.85546875" customWidth="1"/>
    <col min="14857" max="14857" width="4.42578125" customWidth="1"/>
    <col min="14858" max="14858" width="4.140625" customWidth="1"/>
    <col min="14859" max="14867" width="4.7109375" customWidth="1"/>
    <col min="14868" max="14868" width="4.5703125" bestFit="1" customWidth="1"/>
    <col min="14869" max="14871" width="4.7109375" customWidth="1"/>
    <col min="14872" max="14872" width="9.140625" customWidth="1"/>
    <col min="14873" max="14874" width="0" hidden="1" customWidth="1"/>
    <col min="14875" max="14875" width="9.140625" customWidth="1"/>
    <col min="15105" max="15105" width="16.28515625" customWidth="1"/>
    <col min="15106" max="15106" width="9.42578125" customWidth="1"/>
    <col min="15107" max="15107" width="8.42578125" customWidth="1"/>
    <col min="15108" max="15108" width="7.85546875" bestFit="1" customWidth="1"/>
    <col min="15109" max="15109" width="8.85546875" customWidth="1"/>
    <col min="15110" max="15110" width="2" customWidth="1"/>
    <col min="15111" max="15111" width="7.140625" customWidth="1"/>
    <col min="15112" max="15112" width="3.85546875" customWidth="1"/>
    <col min="15113" max="15113" width="4.42578125" customWidth="1"/>
    <col min="15114" max="15114" width="4.140625" customWidth="1"/>
    <col min="15115" max="15123" width="4.7109375" customWidth="1"/>
    <col min="15124" max="15124" width="4.5703125" bestFit="1" customWidth="1"/>
    <col min="15125" max="15127" width="4.7109375" customWidth="1"/>
    <col min="15128" max="15128" width="9.140625" customWidth="1"/>
    <col min="15129" max="15130" width="0" hidden="1" customWidth="1"/>
    <col min="15131" max="15131" width="9.140625" customWidth="1"/>
    <col min="15361" max="15361" width="16.28515625" customWidth="1"/>
    <col min="15362" max="15362" width="9.42578125" customWidth="1"/>
    <col min="15363" max="15363" width="8.42578125" customWidth="1"/>
    <col min="15364" max="15364" width="7.85546875" bestFit="1" customWidth="1"/>
    <col min="15365" max="15365" width="8.85546875" customWidth="1"/>
    <col min="15366" max="15366" width="2" customWidth="1"/>
    <col min="15367" max="15367" width="7.140625" customWidth="1"/>
    <col min="15368" max="15368" width="3.85546875" customWidth="1"/>
    <col min="15369" max="15369" width="4.42578125" customWidth="1"/>
    <col min="15370" max="15370" width="4.140625" customWidth="1"/>
    <col min="15371" max="15379" width="4.7109375" customWidth="1"/>
    <col min="15380" max="15380" width="4.5703125" bestFit="1" customWidth="1"/>
    <col min="15381" max="15383" width="4.7109375" customWidth="1"/>
    <col min="15384" max="15384" width="9.140625" customWidth="1"/>
    <col min="15385" max="15386" width="0" hidden="1" customWidth="1"/>
    <col min="15387" max="15387" width="9.140625" customWidth="1"/>
    <col min="15617" max="15617" width="16.28515625" customWidth="1"/>
    <col min="15618" max="15618" width="9.42578125" customWidth="1"/>
    <col min="15619" max="15619" width="8.42578125" customWidth="1"/>
    <col min="15620" max="15620" width="7.85546875" bestFit="1" customWidth="1"/>
    <col min="15621" max="15621" width="8.85546875" customWidth="1"/>
    <col min="15622" max="15622" width="2" customWidth="1"/>
    <col min="15623" max="15623" width="7.140625" customWidth="1"/>
    <col min="15624" max="15624" width="3.85546875" customWidth="1"/>
    <col min="15625" max="15625" width="4.42578125" customWidth="1"/>
    <col min="15626" max="15626" width="4.140625" customWidth="1"/>
    <col min="15627" max="15635" width="4.7109375" customWidth="1"/>
    <col min="15636" max="15636" width="4.5703125" bestFit="1" customWidth="1"/>
    <col min="15637" max="15639" width="4.7109375" customWidth="1"/>
    <col min="15640" max="15640" width="9.140625" customWidth="1"/>
    <col min="15641" max="15642" width="0" hidden="1" customWidth="1"/>
    <col min="15643" max="15643" width="9.140625" customWidth="1"/>
    <col min="15873" max="15873" width="16.28515625" customWidth="1"/>
    <col min="15874" max="15874" width="9.42578125" customWidth="1"/>
    <col min="15875" max="15875" width="8.42578125" customWidth="1"/>
    <col min="15876" max="15876" width="7.85546875" bestFit="1" customWidth="1"/>
    <col min="15877" max="15877" width="8.85546875" customWidth="1"/>
    <col min="15878" max="15878" width="2" customWidth="1"/>
    <col min="15879" max="15879" width="7.140625" customWidth="1"/>
    <col min="15880" max="15880" width="3.85546875" customWidth="1"/>
    <col min="15881" max="15881" width="4.42578125" customWidth="1"/>
    <col min="15882" max="15882" width="4.140625" customWidth="1"/>
    <col min="15883" max="15891" width="4.7109375" customWidth="1"/>
    <col min="15892" max="15892" width="4.5703125" bestFit="1" customWidth="1"/>
    <col min="15893" max="15895" width="4.7109375" customWidth="1"/>
    <col min="15896" max="15896" width="9.140625" customWidth="1"/>
    <col min="15897" max="15898" width="0" hidden="1" customWidth="1"/>
    <col min="15899" max="15899" width="9.140625" customWidth="1"/>
    <col min="16129" max="16129" width="16.28515625" customWidth="1"/>
    <col min="16130" max="16130" width="9.42578125" customWidth="1"/>
    <col min="16131" max="16131" width="8.42578125" customWidth="1"/>
    <col min="16132" max="16132" width="7.85546875" bestFit="1" customWidth="1"/>
    <col min="16133" max="16133" width="8.85546875" customWidth="1"/>
    <col min="16134" max="16134" width="2" customWidth="1"/>
    <col min="16135" max="16135" width="7.140625" customWidth="1"/>
    <col min="16136" max="16136" width="3.85546875" customWidth="1"/>
    <col min="16137" max="16137" width="4.42578125" customWidth="1"/>
    <col min="16138" max="16138" width="4.140625" customWidth="1"/>
    <col min="16139" max="16147" width="4.7109375" customWidth="1"/>
    <col min="16148" max="16148" width="4.5703125" bestFit="1" customWidth="1"/>
    <col min="16149" max="16151" width="4.7109375" customWidth="1"/>
    <col min="16152" max="16152" width="9.140625" customWidth="1"/>
    <col min="16153" max="16154" width="0" hidden="1" customWidth="1"/>
    <col min="16155" max="16155" width="9.140625" customWidth="1"/>
  </cols>
  <sheetData>
    <row r="1" spans="2:26" x14ac:dyDescent="0.25">
      <c r="B1" s="1"/>
      <c r="C1" s="1"/>
      <c r="D1" s="1"/>
      <c r="E1" s="1"/>
      <c r="F1" s="1"/>
      <c r="G1" s="1"/>
      <c r="H1" s="1"/>
      <c r="I1" s="1"/>
      <c r="J1" s="1"/>
      <c r="K1" s="1"/>
      <c r="L1" s="1"/>
      <c r="M1" s="1"/>
      <c r="N1" s="1"/>
      <c r="O1" s="1"/>
      <c r="P1" s="1"/>
      <c r="Q1" s="1"/>
      <c r="R1" s="1"/>
      <c r="S1" s="1"/>
      <c r="T1" s="1"/>
      <c r="U1" s="1"/>
      <c r="V1" s="1"/>
      <c r="W1" s="1"/>
    </row>
    <row r="2" spans="2:26" ht="15" customHeight="1" x14ac:dyDescent="0.25">
      <c r="B2" s="1" t="s">
        <v>0</v>
      </c>
      <c r="C2" s="63"/>
      <c r="D2" s="63"/>
      <c r="E2" s="63"/>
      <c r="F2" s="63"/>
      <c r="G2" s="63"/>
      <c r="H2" s="63"/>
      <c r="I2" s="63"/>
      <c r="J2" s="1"/>
      <c r="K2" s="1" t="s">
        <v>1</v>
      </c>
      <c r="L2" s="1"/>
      <c r="M2" s="1"/>
      <c r="N2" s="64"/>
      <c r="O2" s="64"/>
      <c r="P2" s="64"/>
      <c r="Q2" s="64"/>
      <c r="R2" s="64"/>
      <c r="S2" s="64"/>
      <c r="T2" s="64"/>
      <c r="U2" s="2" t="s">
        <v>2</v>
      </c>
      <c r="V2" s="64"/>
      <c r="W2" s="64"/>
    </row>
    <row r="3" spans="2:26" ht="15" customHeight="1" x14ac:dyDescent="0.25">
      <c r="B3" s="1"/>
      <c r="C3" s="65" t="s">
        <v>3</v>
      </c>
      <c r="D3" s="65"/>
      <c r="E3" s="65"/>
      <c r="F3" s="65"/>
      <c r="G3" s="65"/>
      <c r="H3" s="65"/>
      <c r="I3" s="65"/>
      <c r="J3" s="1"/>
      <c r="K3" s="1"/>
      <c r="L3" s="1"/>
      <c r="M3" s="1"/>
      <c r="N3" s="1"/>
      <c r="O3" s="1"/>
      <c r="P3" s="1"/>
      <c r="Q3" s="1"/>
      <c r="R3" s="1"/>
      <c r="S3" s="1"/>
      <c r="T3" s="1"/>
      <c r="U3" s="1"/>
      <c r="V3" s="1"/>
      <c r="W3" s="1"/>
      <c r="Y3" s="3" t="s">
        <v>4</v>
      </c>
    </row>
    <row r="4" spans="2:26" ht="15" customHeight="1" x14ac:dyDescent="0.25">
      <c r="B4" s="4" t="s">
        <v>5</v>
      </c>
      <c r="C4" s="5"/>
      <c r="D4" s="1"/>
      <c r="E4" s="66"/>
      <c r="F4" s="66"/>
      <c r="G4" s="66"/>
      <c r="H4" s="66"/>
      <c r="I4" s="66"/>
      <c r="J4" s="1"/>
      <c r="K4" s="1" t="s">
        <v>6</v>
      </c>
      <c r="L4" s="1"/>
      <c r="M4" s="1"/>
      <c r="N4" s="1"/>
      <c r="O4" s="2" t="s">
        <v>7</v>
      </c>
      <c r="P4" s="63"/>
      <c r="Q4" s="63"/>
      <c r="R4" s="63"/>
      <c r="S4" s="63"/>
      <c r="T4" s="63"/>
      <c r="U4" s="1"/>
      <c r="V4" s="1"/>
      <c r="W4" s="1"/>
      <c r="Y4" s="3" t="s">
        <v>8</v>
      </c>
    </row>
    <row r="5" spans="2:26" x14ac:dyDescent="0.25">
      <c r="B5" s="1"/>
      <c r="C5" s="1"/>
      <c r="D5" s="1"/>
      <c r="E5" s="1"/>
      <c r="F5" s="1"/>
      <c r="G5" s="1"/>
      <c r="H5" s="1"/>
      <c r="I5" s="1"/>
      <c r="J5" s="1"/>
      <c r="K5" s="1"/>
      <c r="L5" s="1"/>
      <c r="M5" s="1"/>
      <c r="N5" s="1"/>
      <c r="O5" s="1"/>
      <c r="P5" s="1"/>
      <c r="Q5" s="1"/>
      <c r="R5" s="1"/>
      <c r="S5" s="1"/>
      <c r="T5" s="1"/>
      <c r="U5" s="1"/>
      <c r="V5" s="1"/>
      <c r="W5" s="1"/>
      <c r="Y5" s="3" t="s">
        <v>9</v>
      </c>
    </row>
    <row r="6" spans="2:26" ht="15" customHeight="1" x14ac:dyDescent="0.25">
      <c r="B6" s="4" t="s">
        <v>10</v>
      </c>
      <c r="C6" s="5"/>
      <c r="D6" s="1"/>
      <c r="E6" s="4" t="s">
        <v>11</v>
      </c>
      <c r="F6" s="4"/>
      <c r="G6" s="2"/>
      <c r="H6" s="2"/>
      <c r="I6" s="1"/>
      <c r="J6" s="1"/>
      <c r="K6" s="1" t="s">
        <v>12</v>
      </c>
      <c r="L6" s="1"/>
      <c r="M6" s="1"/>
      <c r="N6" s="1"/>
      <c r="O6" s="1"/>
      <c r="P6" s="1"/>
      <c r="Q6" s="1"/>
      <c r="R6" s="1"/>
      <c r="S6" s="1"/>
      <c r="T6" s="1"/>
      <c r="U6" s="1"/>
      <c r="V6" s="1"/>
      <c r="W6" s="1"/>
    </row>
    <row r="7" spans="2:26" ht="15" customHeight="1" x14ac:dyDescent="0.25">
      <c r="B7" s="4"/>
      <c r="C7" s="5"/>
      <c r="D7" s="1"/>
      <c r="E7" s="4"/>
      <c r="F7" s="4"/>
      <c r="G7" s="1"/>
      <c r="H7" s="1"/>
      <c r="I7" s="1"/>
      <c r="J7" s="1"/>
      <c r="K7" s="6" t="s">
        <v>13</v>
      </c>
      <c r="L7" s="1"/>
      <c r="M7" s="1"/>
      <c r="N7" s="1"/>
      <c r="O7" s="1"/>
      <c r="P7" s="1"/>
      <c r="Q7" s="1"/>
      <c r="R7" s="1"/>
      <c r="S7" s="1"/>
      <c r="T7" s="1"/>
      <c r="U7" s="1"/>
      <c r="V7" s="1"/>
      <c r="W7" s="1"/>
    </row>
    <row r="8" spans="2:26" ht="11.25" customHeight="1" thickBot="1" x14ac:dyDescent="0.3">
      <c r="B8" s="3"/>
      <c r="C8" s="7"/>
      <c r="E8" s="3"/>
      <c r="F8" s="3"/>
    </row>
    <row r="9" spans="2:26" ht="58.5" thickBot="1" x14ac:dyDescent="0.3">
      <c r="C9" s="8" t="s">
        <v>14</v>
      </c>
      <c r="D9" s="9"/>
      <c r="G9" s="9"/>
      <c r="H9" s="52" t="s">
        <v>15</v>
      </c>
      <c r="I9" s="52"/>
      <c r="J9" s="53"/>
      <c r="K9" s="10" t="s">
        <v>16</v>
      </c>
      <c r="L9" s="11" t="s">
        <v>17</v>
      </c>
      <c r="M9" s="11" t="s">
        <v>18</v>
      </c>
      <c r="N9" s="11" t="s">
        <v>19</v>
      </c>
      <c r="O9" s="11" t="s">
        <v>20</v>
      </c>
      <c r="P9" s="11" t="s">
        <v>21</v>
      </c>
      <c r="Q9" s="11" t="s">
        <v>22</v>
      </c>
      <c r="R9" s="11" t="s">
        <v>23</v>
      </c>
      <c r="S9" s="11" t="s">
        <v>24</v>
      </c>
      <c r="T9" s="11" t="s">
        <v>25</v>
      </c>
      <c r="U9" s="11" t="s">
        <v>26</v>
      </c>
      <c r="V9" s="11" t="s">
        <v>27</v>
      </c>
      <c r="W9" s="12" t="s">
        <v>28</v>
      </c>
    </row>
    <row r="10" spans="2:26" x14ac:dyDescent="0.25">
      <c r="B10" s="13"/>
      <c r="C10" s="13"/>
      <c r="D10" s="13"/>
      <c r="E10" s="13"/>
      <c r="F10" s="13"/>
      <c r="G10" s="9"/>
      <c r="H10" s="54" t="s">
        <v>16</v>
      </c>
      <c r="I10" s="55"/>
      <c r="J10" s="56"/>
      <c r="K10" s="14" t="s">
        <v>29</v>
      </c>
      <c r="L10" s="15">
        <v>13.4</v>
      </c>
      <c r="M10" s="15">
        <v>1.1000000000000001</v>
      </c>
      <c r="N10" s="15">
        <v>2.2999999999999998</v>
      </c>
      <c r="O10" s="15">
        <v>2.7</v>
      </c>
      <c r="P10" s="15">
        <v>0.9</v>
      </c>
      <c r="Q10" s="15">
        <v>1.7</v>
      </c>
      <c r="R10" s="16">
        <v>4</v>
      </c>
      <c r="S10" s="16">
        <v>3</v>
      </c>
      <c r="T10" s="15">
        <v>2.1</v>
      </c>
      <c r="U10" s="15">
        <v>1.3</v>
      </c>
      <c r="V10" s="15">
        <v>6.5</v>
      </c>
      <c r="W10" s="17">
        <v>3.8</v>
      </c>
      <c r="Y10" s="3" t="s">
        <v>30</v>
      </c>
      <c r="Z10" s="18">
        <v>2012</v>
      </c>
    </row>
    <row r="11" spans="2:26" x14ac:dyDescent="0.25">
      <c r="B11" s="13"/>
      <c r="C11" s="13"/>
      <c r="D11" s="13"/>
      <c r="E11" s="13"/>
      <c r="F11" s="13"/>
      <c r="G11" s="9"/>
      <c r="H11" s="57" t="s">
        <v>17</v>
      </c>
      <c r="I11" s="58"/>
      <c r="J11" s="59"/>
      <c r="K11" s="19">
        <f>+L10</f>
        <v>13.4</v>
      </c>
      <c r="L11" s="20" t="s">
        <v>29</v>
      </c>
      <c r="M11" s="21">
        <v>14</v>
      </c>
      <c r="N11" s="21">
        <v>13.5</v>
      </c>
      <c r="O11" s="21">
        <v>15.6</v>
      </c>
      <c r="P11" s="21">
        <v>13.8</v>
      </c>
      <c r="Q11" s="21">
        <v>13.9</v>
      </c>
      <c r="R11" s="21">
        <v>10.6</v>
      </c>
      <c r="S11" s="22">
        <v>16</v>
      </c>
      <c r="T11" s="22">
        <v>15</v>
      </c>
      <c r="U11" s="21">
        <v>12.2</v>
      </c>
      <c r="V11" s="21">
        <v>12.8</v>
      </c>
      <c r="W11" s="23">
        <v>10</v>
      </c>
      <c r="Y11" s="3" t="s">
        <v>31</v>
      </c>
      <c r="Z11" s="3">
        <v>2013</v>
      </c>
    </row>
    <row r="12" spans="2:26" x14ac:dyDescent="0.25">
      <c r="B12" s="13"/>
      <c r="C12" s="13"/>
      <c r="D12" s="13"/>
      <c r="E12" s="13"/>
      <c r="F12" s="13"/>
      <c r="G12" s="24"/>
      <c r="H12" s="57" t="s">
        <v>18</v>
      </c>
      <c r="I12" s="58"/>
      <c r="J12" s="59"/>
      <c r="K12" s="19">
        <f>+M10</f>
        <v>1.1000000000000001</v>
      </c>
      <c r="L12" s="21">
        <f>+M11</f>
        <v>14</v>
      </c>
      <c r="M12" s="20" t="s">
        <v>29</v>
      </c>
      <c r="N12" s="21">
        <v>1.9</v>
      </c>
      <c r="O12" s="21">
        <v>1.7</v>
      </c>
      <c r="P12" s="21">
        <v>0.5</v>
      </c>
      <c r="Q12" s="21">
        <v>1.1000000000000001</v>
      </c>
      <c r="R12" s="21">
        <v>4.7</v>
      </c>
      <c r="S12" s="21">
        <v>1.7</v>
      </c>
      <c r="T12" s="21">
        <v>2.2000000000000002</v>
      </c>
      <c r="U12" s="21">
        <v>2.1</v>
      </c>
      <c r="V12" s="21">
        <v>7.2</v>
      </c>
      <c r="W12" s="25">
        <v>4.5</v>
      </c>
      <c r="Y12" s="3" t="s">
        <v>32</v>
      </c>
      <c r="Z12" s="18">
        <v>2014</v>
      </c>
    </row>
    <row r="13" spans="2:26" x14ac:dyDescent="0.25">
      <c r="B13" s="60" t="s">
        <v>33</v>
      </c>
      <c r="C13" s="61"/>
      <c r="D13" s="61"/>
      <c r="E13" s="61"/>
      <c r="F13" s="62"/>
      <c r="G13" s="24"/>
      <c r="H13" s="57" t="s">
        <v>19</v>
      </c>
      <c r="I13" s="58"/>
      <c r="J13" s="59"/>
      <c r="K13" s="19">
        <f>+N10</f>
        <v>2.2999999999999998</v>
      </c>
      <c r="L13" s="21">
        <f>+N11</f>
        <v>13.5</v>
      </c>
      <c r="M13" s="21">
        <f>+N12</f>
        <v>1.9</v>
      </c>
      <c r="N13" s="20" t="s">
        <v>29</v>
      </c>
      <c r="O13" s="21">
        <v>3.5</v>
      </c>
      <c r="P13" s="21">
        <v>1.6</v>
      </c>
      <c r="Q13" s="21">
        <v>2.4</v>
      </c>
      <c r="R13" s="21">
        <v>3.9</v>
      </c>
      <c r="S13" s="21">
        <v>3.8</v>
      </c>
      <c r="T13" s="21">
        <v>1.7</v>
      </c>
      <c r="U13" s="22">
        <v>1</v>
      </c>
      <c r="V13" s="21">
        <v>4.0999999999999996</v>
      </c>
      <c r="W13" s="25">
        <v>3.6</v>
      </c>
      <c r="Y13" s="3" t="s">
        <v>34</v>
      </c>
      <c r="Z13" s="3">
        <v>2015</v>
      </c>
    </row>
    <row r="14" spans="2:26" x14ac:dyDescent="0.25">
      <c r="B14" s="75"/>
      <c r="C14" s="76"/>
      <c r="D14" t="s">
        <v>35</v>
      </c>
      <c r="F14" s="26"/>
      <c r="G14" s="24"/>
      <c r="H14" s="57" t="s">
        <v>20</v>
      </c>
      <c r="I14" s="58"/>
      <c r="J14" s="59"/>
      <c r="K14" s="19">
        <f>+O10</f>
        <v>2.7</v>
      </c>
      <c r="L14" s="21">
        <f>+O11</f>
        <v>15.6</v>
      </c>
      <c r="M14" s="21">
        <f>+O12</f>
        <v>1.7</v>
      </c>
      <c r="N14" s="21">
        <f>+O13</f>
        <v>3.5</v>
      </c>
      <c r="O14" s="20" t="s">
        <v>29</v>
      </c>
      <c r="P14" s="21">
        <v>1.8</v>
      </c>
      <c r="Q14" s="21">
        <v>1.5</v>
      </c>
      <c r="R14" s="21">
        <v>5.9</v>
      </c>
      <c r="S14" s="21">
        <v>1.3</v>
      </c>
      <c r="T14" s="21">
        <v>3.6</v>
      </c>
      <c r="U14" s="21">
        <v>3.8</v>
      </c>
      <c r="V14" s="21">
        <v>8.4</v>
      </c>
      <c r="W14" s="25">
        <v>5.7</v>
      </c>
      <c r="Y14" s="3" t="s">
        <v>36</v>
      </c>
      <c r="Z14" s="3">
        <v>2016</v>
      </c>
    </row>
    <row r="15" spans="2:26" ht="12.75" customHeight="1" x14ac:dyDescent="0.25">
      <c r="B15" s="27"/>
      <c r="D15" s="9" t="s">
        <v>37</v>
      </c>
      <c r="E15" t="s">
        <v>38</v>
      </c>
      <c r="F15" s="26"/>
      <c r="G15" s="24"/>
      <c r="H15" s="57" t="s">
        <v>21</v>
      </c>
      <c r="I15" s="58"/>
      <c r="J15" s="59"/>
      <c r="K15" s="19">
        <f>+P10</f>
        <v>0.9</v>
      </c>
      <c r="L15" s="21">
        <f>+P11</f>
        <v>13.8</v>
      </c>
      <c r="M15" s="21">
        <f>+P12</f>
        <v>0.5</v>
      </c>
      <c r="N15" s="21">
        <f>+P13</f>
        <v>1.6</v>
      </c>
      <c r="O15" s="21">
        <f>+P14</f>
        <v>1.8</v>
      </c>
      <c r="P15" s="20" t="s">
        <v>29</v>
      </c>
      <c r="Q15" s="21">
        <v>1.3</v>
      </c>
      <c r="R15" s="21">
        <v>4.4000000000000004</v>
      </c>
      <c r="S15" s="21">
        <v>2.2999999999999998</v>
      </c>
      <c r="T15" s="21">
        <v>1.9</v>
      </c>
      <c r="U15" s="21">
        <v>1.9</v>
      </c>
      <c r="V15" s="21">
        <v>6.9</v>
      </c>
      <c r="W15" s="25">
        <v>4.3</v>
      </c>
      <c r="Y15" s="3" t="s">
        <v>39</v>
      </c>
      <c r="Z15" s="3">
        <v>2017</v>
      </c>
    </row>
    <row r="16" spans="2:26" x14ac:dyDescent="0.25">
      <c r="B16" s="67" t="s">
        <v>40</v>
      </c>
      <c r="C16" s="68"/>
      <c r="D16" s="28" t="s">
        <v>41</v>
      </c>
      <c r="E16" s="28" t="s">
        <v>42</v>
      </c>
      <c r="F16" s="26"/>
      <c r="G16" s="24"/>
      <c r="H16" s="57" t="s">
        <v>22</v>
      </c>
      <c r="I16" s="58"/>
      <c r="J16" s="59"/>
      <c r="K16" s="19">
        <f>+Q10</f>
        <v>1.7</v>
      </c>
      <c r="L16" s="21">
        <f>+Q11</f>
        <v>13.9</v>
      </c>
      <c r="M16" s="21">
        <f>+Q12</f>
        <v>1.1000000000000001</v>
      </c>
      <c r="N16" s="21">
        <f>+Q13</f>
        <v>2.4</v>
      </c>
      <c r="O16" s="21">
        <f>+Q14</f>
        <v>1.5</v>
      </c>
      <c r="P16" s="21">
        <f>+Q15</f>
        <v>1.3</v>
      </c>
      <c r="Q16" s="20" t="s">
        <v>29</v>
      </c>
      <c r="R16" s="21">
        <v>4.2</v>
      </c>
      <c r="S16" s="21">
        <v>3.3</v>
      </c>
      <c r="T16" s="21">
        <v>3.1</v>
      </c>
      <c r="U16" s="21">
        <v>2.5</v>
      </c>
      <c r="V16" s="21">
        <v>6.7</v>
      </c>
      <c r="W16" s="23">
        <v>4</v>
      </c>
      <c r="Y16" s="3" t="s">
        <v>43</v>
      </c>
      <c r="Z16" s="3">
        <v>2018</v>
      </c>
    </row>
    <row r="17" spans="1:26" x14ac:dyDescent="0.25">
      <c r="B17" s="67" t="s">
        <v>8</v>
      </c>
      <c r="C17" s="68"/>
      <c r="D17" s="28" t="s">
        <v>41</v>
      </c>
      <c r="E17" s="28" t="s">
        <v>41</v>
      </c>
      <c r="F17" s="26"/>
      <c r="G17" s="24"/>
      <c r="H17" s="57" t="s">
        <v>23</v>
      </c>
      <c r="I17" s="58"/>
      <c r="J17" s="59"/>
      <c r="K17" s="29">
        <f>+R10</f>
        <v>4</v>
      </c>
      <c r="L17" s="21">
        <f>+R11</f>
        <v>10.6</v>
      </c>
      <c r="M17" s="21">
        <f>+R12</f>
        <v>4.7</v>
      </c>
      <c r="N17" s="21">
        <f>+R13</f>
        <v>3.9</v>
      </c>
      <c r="O17" s="21">
        <f>+R14</f>
        <v>5.9</v>
      </c>
      <c r="P17" s="21">
        <f>+R15</f>
        <v>4.4000000000000004</v>
      </c>
      <c r="Q17" s="21">
        <f>+R16</f>
        <v>4.2</v>
      </c>
      <c r="R17" s="20" t="s">
        <v>29</v>
      </c>
      <c r="S17" s="21">
        <v>6.6</v>
      </c>
      <c r="T17" s="21">
        <v>5.3</v>
      </c>
      <c r="U17" s="21">
        <v>2.6</v>
      </c>
      <c r="V17" s="21">
        <v>5.6</v>
      </c>
      <c r="W17" s="23">
        <v>1</v>
      </c>
      <c r="Y17" s="3" t="s">
        <v>44</v>
      </c>
      <c r="Z17" s="3">
        <v>2019</v>
      </c>
    </row>
    <row r="18" spans="1:26" x14ac:dyDescent="0.25">
      <c r="B18" s="67" t="s">
        <v>9</v>
      </c>
      <c r="C18" s="68"/>
      <c r="D18" s="28" t="s">
        <v>41</v>
      </c>
      <c r="E18" s="28" t="s">
        <v>42</v>
      </c>
      <c r="F18" s="26"/>
      <c r="G18" s="24"/>
      <c r="H18" s="57" t="s">
        <v>24</v>
      </c>
      <c r="I18" s="58"/>
      <c r="J18" s="59"/>
      <c r="K18" s="29">
        <f>+S10</f>
        <v>3</v>
      </c>
      <c r="L18" s="22">
        <f>+S11</f>
        <v>16</v>
      </c>
      <c r="M18" s="21">
        <f>+S12</f>
        <v>1.7</v>
      </c>
      <c r="N18" s="21">
        <f>+S13</f>
        <v>3.8</v>
      </c>
      <c r="O18" s="21">
        <f>+S14</f>
        <v>1.3</v>
      </c>
      <c r="P18" s="21">
        <f>+S15</f>
        <v>2.2999999999999998</v>
      </c>
      <c r="Q18" s="21">
        <f>+S16</f>
        <v>3.3</v>
      </c>
      <c r="R18" s="21">
        <f>+S17</f>
        <v>6.6</v>
      </c>
      <c r="S18" s="20" t="s">
        <v>29</v>
      </c>
      <c r="T18" s="21">
        <v>3.2</v>
      </c>
      <c r="U18" s="21">
        <v>4.0999999999999996</v>
      </c>
      <c r="V18" s="21">
        <v>9.1</v>
      </c>
      <c r="W18" s="25">
        <v>6.4</v>
      </c>
      <c r="Y18" s="3" t="s">
        <v>45</v>
      </c>
      <c r="Z18" s="3">
        <v>2020</v>
      </c>
    </row>
    <row r="19" spans="1:26" ht="23.25" customHeight="1" x14ac:dyDescent="0.25">
      <c r="B19" s="69" t="s">
        <v>46</v>
      </c>
      <c r="C19" s="70"/>
      <c r="D19" s="70"/>
      <c r="E19" s="70"/>
      <c r="F19" s="71"/>
      <c r="G19" s="24"/>
      <c r="H19" s="57" t="s">
        <v>25</v>
      </c>
      <c r="I19" s="58"/>
      <c r="J19" s="59"/>
      <c r="K19" s="19">
        <f>+T10</f>
        <v>2.1</v>
      </c>
      <c r="L19" s="22">
        <f>+T11</f>
        <v>15</v>
      </c>
      <c r="M19" s="21">
        <f>+T12</f>
        <v>2.2000000000000002</v>
      </c>
      <c r="N19" s="21">
        <f>+T13</f>
        <v>1.7</v>
      </c>
      <c r="O19" s="21">
        <f>+T14</f>
        <v>3.6</v>
      </c>
      <c r="P19" s="21">
        <f>+T15</f>
        <v>1.9</v>
      </c>
      <c r="Q19" s="21">
        <f>+T16</f>
        <v>3.1</v>
      </c>
      <c r="R19" s="21">
        <f>+T17</f>
        <v>5.3</v>
      </c>
      <c r="S19" s="21">
        <f>+T18</f>
        <v>3.2</v>
      </c>
      <c r="T19" s="20" t="s">
        <v>29</v>
      </c>
      <c r="U19" s="21">
        <v>2.7</v>
      </c>
      <c r="V19" s="21">
        <v>7.9</v>
      </c>
      <c r="W19" s="25">
        <v>5.2</v>
      </c>
      <c r="Y19" s="3" t="s">
        <v>47</v>
      </c>
      <c r="Z19" s="3"/>
    </row>
    <row r="20" spans="1:26" x14ac:dyDescent="0.25">
      <c r="B20" s="69" t="s">
        <v>48</v>
      </c>
      <c r="C20" s="70"/>
      <c r="D20" s="70"/>
      <c r="E20" s="70"/>
      <c r="F20" s="71"/>
      <c r="G20" s="24"/>
      <c r="H20" s="57" t="s">
        <v>26</v>
      </c>
      <c r="I20" s="58"/>
      <c r="J20" s="59"/>
      <c r="K20" s="19">
        <f>+U10</f>
        <v>1.3</v>
      </c>
      <c r="L20" s="22">
        <f>+U11</f>
        <v>12.2</v>
      </c>
      <c r="M20" s="21">
        <f>+U12</f>
        <v>2.1</v>
      </c>
      <c r="N20" s="22">
        <f>+U13</f>
        <v>1</v>
      </c>
      <c r="O20" s="21">
        <f>+U14</f>
        <v>3.8</v>
      </c>
      <c r="P20" s="21">
        <f>+U15</f>
        <v>1.9</v>
      </c>
      <c r="Q20" s="21">
        <f>+U16</f>
        <v>2.5</v>
      </c>
      <c r="R20" s="21">
        <f>+U17</f>
        <v>2.6</v>
      </c>
      <c r="S20" s="21">
        <f>+U18</f>
        <v>4.0999999999999996</v>
      </c>
      <c r="T20" s="21">
        <f>+U19</f>
        <v>2.7</v>
      </c>
      <c r="U20" s="20" t="s">
        <v>29</v>
      </c>
      <c r="V20" s="21">
        <v>3.2</v>
      </c>
      <c r="W20" s="25">
        <v>2.5</v>
      </c>
      <c r="Y20" s="3" t="s">
        <v>49</v>
      </c>
      <c r="Z20" s="3"/>
    </row>
    <row r="21" spans="1:26" ht="12.75" customHeight="1" x14ac:dyDescent="0.25">
      <c r="A21" s="81" t="s">
        <v>50</v>
      </c>
      <c r="B21" s="72"/>
      <c r="C21" s="73"/>
      <c r="D21" s="73"/>
      <c r="E21" s="73"/>
      <c r="F21" s="74"/>
      <c r="G21" s="24"/>
      <c r="H21" s="57" t="s">
        <v>27</v>
      </c>
      <c r="I21" s="58"/>
      <c r="J21" s="59"/>
      <c r="K21" s="19">
        <f>+V10</f>
        <v>6.5</v>
      </c>
      <c r="L21" s="22">
        <f>+V11</f>
        <v>12.8</v>
      </c>
      <c r="M21" s="21">
        <f>+V12</f>
        <v>7.2</v>
      </c>
      <c r="N21" s="21">
        <f>+V13</f>
        <v>4.0999999999999996</v>
      </c>
      <c r="O21" s="21">
        <f>+V14</f>
        <v>8.4</v>
      </c>
      <c r="P21" s="21">
        <f>+V15</f>
        <v>6.9</v>
      </c>
      <c r="Q21" s="21">
        <f>+V16</f>
        <v>6.7</v>
      </c>
      <c r="R21" s="21">
        <f>+V17</f>
        <v>5.6</v>
      </c>
      <c r="S21" s="21">
        <f>+V18</f>
        <v>9.1</v>
      </c>
      <c r="T21" s="21">
        <f>+V19</f>
        <v>7.9</v>
      </c>
      <c r="U21" s="21">
        <f>+V20</f>
        <v>3.2</v>
      </c>
      <c r="V21" s="20" t="s">
        <v>29</v>
      </c>
      <c r="W21" s="25">
        <v>5.6</v>
      </c>
      <c r="Y21" s="3" t="s">
        <v>51</v>
      </c>
      <c r="Z21" s="3"/>
    </row>
    <row r="22" spans="1:26" ht="15.75" thickBot="1" x14ac:dyDescent="0.3">
      <c r="A22" s="81"/>
      <c r="G22" s="24"/>
      <c r="H22" s="82" t="s">
        <v>28</v>
      </c>
      <c r="I22" s="83"/>
      <c r="J22" s="84"/>
      <c r="K22" s="30">
        <f>+W10</f>
        <v>3.8</v>
      </c>
      <c r="L22" s="31">
        <f>+W11</f>
        <v>10</v>
      </c>
      <c r="M22" s="32">
        <f>+W12</f>
        <v>4.5</v>
      </c>
      <c r="N22" s="32">
        <f>+W13</f>
        <v>3.6</v>
      </c>
      <c r="O22" s="32">
        <f>+W14</f>
        <v>5.7</v>
      </c>
      <c r="P22" s="32">
        <f>+W15</f>
        <v>4.3</v>
      </c>
      <c r="Q22" s="31">
        <f>+W16</f>
        <v>4</v>
      </c>
      <c r="R22" s="31">
        <f>+W17</f>
        <v>1</v>
      </c>
      <c r="S22" s="32">
        <f>+W18</f>
        <v>6.4</v>
      </c>
      <c r="T22" s="32">
        <f>+W19</f>
        <v>5.2</v>
      </c>
      <c r="U22" s="32">
        <f>+W20</f>
        <v>2.5</v>
      </c>
      <c r="V22" s="32">
        <f>+W21</f>
        <v>5.6</v>
      </c>
      <c r="W22" s="33" t="s">
        <v>29</v>
      </c>
    </row>
    <row r="23" spans="1:26" ht="20.25" customHeight="1" x14ac:dyDescent="0.25">
      <c r="A23" s="81"/>
    </row>
    <row r="24" spans="1:26" ht="23.25" customHeight="1" x14ac:dyDescent="0.25">
      <c r="A24" s="81"/>
      <c r="B24" s="80" t="s">
        <v>52</v>
      </c>
      <c r="C24" s="80" t="s">
        <v>53</v>
      </c>
      <c r="D24" s="80"/>
      <c r="E24" s="80"/>
      <c r="F24" s="80"/>
      <c r="G24" s="80"/>
      <c r="H24" s="80"/>
      <c r="I24" s="80" t="s">
        <v>54</v>
      </c>
      <c r="J24" s="80"/>
      <c r="K24" s="80"/>
      <c r="L24" s="80"/>
      <c r="M24" s="80"/>
      <c r="N24" s="80"/>
      <c r="O24" s="77" t="s">
        <v>55</v>
      </c>
      <c r="P24" s="79" t="s">
        <v>56</v>
      </c>
      <c r="Q24" s="79"/>
      <c r="R24" s="79" t="s">
        <v>57</v>
      </c>
      <c r="S24" s="79"/>
      <c r="T24" s="79" t="s">
        <v>58</v>
      </c>
      <c r="U24" s="79"/>
      <c r="V24" s="79" t="s">
        <v>59</v>
      </c>
      <c r="W24" s="79"/>
    </row>
    <row r="25" spans="1:26" ht="39.75" customHeight="1" x14ac:dyDescent="0.25">
      <c r="A25" s="81"/>
      <c r="B25" s="80"/>
      <c r="C25" s="80"/>
      <c r="D25" s="80"/>
      <c r="E25" s="80"/>
      <c r="F25" s="80"/>
      <c r="G25" s="80"/>
      <c r="H25" s="80"/>
      <c r="I25" s="80" t="s">
        <v>60</v>
      </c>
      <c r="J25" s="80"/>
      <c r="K25" s="80"/>
      <c r="L25" s="80" t="s">
        <v>61</v>
      </c>
      <c r="M25" s="80"/>
      <c r="N25" s="80"/>
      <c r="O25" s="78"/>
      <c r="P25" s="79"/>
      <c r="Q25" s="79"/>
      <c r="R25" s="79"/>
      <c r="S25" s="79"/>
      <c r="T25" s="79"/>
      <c r="U25" s="79"/>
      <c r="V25" s="79"/>
      <c r="W25" s="79"/>
    </row>
    <row r="26" spans="1:26" ht="30" customHeight="1" x14ac:dyDescent="0.25">
      <c r="A26" s="81"/>
      <c r="B26" s="34"/>
      <c r="C26" s="85"/>
      <c r="D26" s="85"/>
      <c r="E26" s="85"/>
      <c r="F26" s="85"/>
      <c r="G26" s="85"/>
      <c r="H26" s="85"/>
      <c r="I26" s="86"/>
      <c r="J26" s="86"/>
      <c r="K26" s="86"/>
      <c r="L26" s="86"/>
      <c r="M26" s="86"/>
      <c r="N26" s="86"/>
      <c r="O26" s="35"/>
      <c r="P26" s="87"/>
      <c r="Q26" s="87"/>
      <c r="R26" s="87"/>
      <c r="S26" s="87"/>
      <c r="T26" s="87"/>
      <c r="U26" s="87"/>
      <c r="V26" s="87"/>
      <c r="W26" s="87"/>
    </row>
    <row r="27" spans="1:26" ht="30" customHeight="1" x14ac:dyDescent="0.25">
      <c r="A27" s="81"/>
      <c r="B27" s="34"/>
      <c r="C27" s="85"/>
      <c r="D27" s="85"/>
      <c r="E27" s="85"/>
      <c r="F27" s="85"/>
      <c r="G27" s="85"/>
      <c r="H27" s="85"/>
      <c r="I27" s="86"/>
      <c r="J27" s="86"/>
      <c r="K27" s="86"/>
      <c r="L27" s="86"/>
      <c r="M27" s="86"/>
      <c r="N27" s="86"/>
      <c r="O27" s="35"/>
      <c r="P27" s="87"/>
      <c r="Q27" s="87"/>
      <c r="R27" s="87"/>
      <c r="S27" s="87"/>
      <c r="T27" s="87"/>
      <c r="U27" s="87"/>
      <c r="V27" s="87"/>
      <c r="W27" s="87"/>
    </row>
    <row r="28" spans="1:26" ht="30" customHeight="1" x14ac:dyDescent="0.25">
      <c r="A28" s="81"/>
      <c r="B28" s="34"/>
      <c r="C28" s="85"/>
      <c r="D28" s="85"/>
      <c r="E28" s="85"/>
      <c r="F28" s="85"/>
      <c r="G28" s="85"/>
      <c r="H28" s="85"/>
      <c r="I28" s="86"/>
      <c r="J28" s="86"/>
      <c r="K28" s="86"/>
      <c r="L28" s="86"/>
      <c r="M28" s="86"/>
      <c r="N28" s="86"/>
      <c r="O28" s="35"/>
      <c r="P28" s="87"/>
      <c r="Q28" s="87"/>
      <c r="R28" s="87"/>
      <c r="S28" s="87"/>
      <c r="T28" s="87"/>
      <c r="U28" s="87"/>
      <c r="V28" s="87"/>
      <c r="W28" s="87"/>
    </row>
    <row r="29" spans="1:26" ht="30" customHeight="1" x14ac:dyDescent="0.25">
      <c r="A29" s="81"/>
      <c r="B29" s="34"/>
      <c r="C29" s="85"/>
      <c r="D29" s="85"/>
      <c r="E29" s="85"/>
      <c r="F29" s="85"/>
      <c r="G29" s="85"/>
      <c r="H29" s="85"/>
      <c r="I29" s="86"/>
      <c r="J29" s="86"/>
      <c r="K29" s="86"/>
      <c r="L29" s="86"/>
      <c r="M29" s="86"/>
      <c r="N29" s="86"/>
      <c r="O29" s="35"/>
      <c r="P29" s="87"/>
      <c r="Q29" s="87"/>
      <c r="R29" s="87"/>
      <c r="S29" s="87"/>
      <c r="T29" s="87"/>
      <c r="U29" s="87"/>
      <c r="V29" s="87"/>
      <c r="W29" s="87"/>
    </row>
    <row r="30" spans="1:26" ht="30" customHeight="1" x14ac:dyDescent="0.25">
      <c r="A30" s="81"/>
      <c r="B30" s="34"/>
      <c r="C30" s="85"/>
      <c r="D30" s="85"/>
      <c r="E30" s="85"/>
      <c r="F30" s="85"/>
      <c r="G30" s="85"/>
      <c r="H30" s="85"/>
      <c r="I30" s="86"/>
      <c r="J30" s="86"/>
      <c r="K30" s="86"/>
      <c r="L30" s="86"/>
      <c r="M30" s="86"/>
      <c r="N30" s="86"/>
      <c r="O30" s="35"/>
      <c r="P30" s="87"/>
      <c r="Q30" s="87"/>
      <c r="R30" s="87"/>
      <c r="S30" s="87"/>
      <c r="T30" s="87"/>
      <c r="U30" s="87"/>
      <c r="V30" s="87"/>
      <c r="W30" s="87"/>
    </row>
    <row r="31" spans="1:26" ht="30" customHeight="1" x14ac:dyDescent="0.25">
      <c r="A31" s="81"/>
      <c r="B31" s="34"/>
      <c r="C31" s="85"/>
      <c r="D31" s="85"/>
      <c r="E31" s="85"/>
      <c r="F31" s="85"/>
      <c r="G31" s="85"/>
      <c r="H31" s="85"/>
      <c r="I31" s="86"/>
      <c r="J31" s="86"/>
      <c r="K31" s="86"/>
      <c r="L31" s="86"/>
      <c r="M31" s="86"/>
      <c r="N31" s="86"/>
      <c r="O31" s="35"/>
      <c r="P31" s="87"/>
      <c r="Q31" s="87"/>
      <c r="R31" s="87"/>
      <c r="S31" s="87"/>
      <c r="T31" s="87"/>
      <c r="U31" s="87"/>
      <c r="V31" s="87"/>
      <c r="W31" s="87"/>
    </row>
    <row r="32" spans="1:26" ht="30" customHeight="1" x14ac:dyDescent="0.25">
      <c r="A32" s="81"/>
      <c r="B32" s="34"/>
      <c r="C32" s="85"/>
      <c r="D32" s="85"/>
      <c r="E32" s="85"/>
      <c r="F32" s="85"/>
      <c r="G32" s="85"/>
      <c r="H32" s="85"/>
      <c r="I32" s="86"/>
      <c r="J32" s="86"/>
      <c r="K32" s="86"/>
      <c r="L32" s="86"/>
      <c r="M32" s="86"/>
      <c r="N32" s="86"/>
      <c r="O32" s="35"/>
      <c r="P32" s="87"/>
      <c r="Q32" s="87"/>
      <c r="R32" s="87"/>
      <c r="S32" s="87"/>
      <c r="T32" s="87"/>
      <c r="U32" s="87"/>
      <c r="V32" s="87"/>
      <c r="W32" s="87"/>
    </row>
    <row r="33" spans="1:23" ht="34.5" customHeight="1" x14ac:dyDescent="0.25">
      <c r="A33" s="81"/>
      <c r="B33" s="34"/>
      <c r="C33" s="85"/>
      <c r="D33" s="85"/>
      <c r="E33" s="85"/>
      <c r="F33" s="85"/>
      <c r="G33" s="85"/>
      <c r="H33" s="85"/>
      <c r="I33" s="86"/>
      <c r="J33" s="86"/>
      <c r="K33" s="86"/>
      <c r="L33" s="86"/>
      <c r="M33" s="86"/>
      <c r="N33" s="86"/>
      <c r="O33" s="35"/>
      <c r="P33" s="87"/>
      <c r="Q33" s="87"/>
      <c r="R33" s="87"/>
      <c r="S33" s="87"/>
      <c r="T33" s="87"/>
      <c r="U33" s="87"/>
      <c r="V33" s="87"/>
      <c r="W33" s="87"/>
    </row>
    <row r="34" spans="1:23" ht="32.25" customHeight="1" x14ac:dyDescent="0.25">
      <c r="A34" s="81"/>
      <c r="B34" s="34"/>
      <c r="C34" s="85"/>
      <c r="D34" s="85"/>
      <c r="E34" s="85"/>
      <c r="F34" s="85"/>
      <c r="G34" s="85"/>
      <c r="H34" s="85"/>
      <c r="I34" s="86"/>
      <c r="J34" s="86"/>
      <c r="K34" s="86"/>
      <c r="L34" s="86"/>
      <c r="M34" s="86"/>
      <c r="N34" s="86"/>
      <c r="O34" s="35"/>
      <c r="P34" s="87"/>
      <c r="Q34" s="87"/>
      <c r="R34" s="87"/>
      <c r="S34" s="87"/>
      <c r="T34" s="87"/>
      <c r="U34" s="87"/>
      <c r="V34" s="87"/>
      <c r="W34" s="87"/>
    </row>
    <row r="35" spans="1:23" ht="30" customHeight="1" x14ac:dyDescent="0.25">
      <c r="A35" s="81"/>
      <c r="B35" s="34"/>
      <c r="C35" s="85"/>
      <c r="D35" s="85"/>
      <c r="E35" s="85"/>
      <c r="F35" s="85"/>
      <c r="G35" s="85"/>
      <c r="H35" s="85"/>
      <c r="I35" s="86"/>
      <c r="J35" s="86"/>
      <c r="K35" s="86"/>
      <c r="L35" s="86"/>
      <c r="M35" s="86"/>
      <c r="N35" s="86"/>
      <c r="O35" s="35"/>
      <c r="P35" s="87"/>
      <c r="Q35" s="87"/>
      <c r="R35" s="87"/>
      <c r="S35" s="87"/>
      <c r="T35" s="87"/>
      <c r="U35" s="87"/>
      <c r="V35" s="87"/>
      <c r="W35" s="87"/>
    </row>
    <row r="36" spans="1:23" ht="30" hidden="1" customHeight="1" x14ac:dyDescent="0.25">
      <c r="A36" s="81"/>
      <c r="B36" s="36"/>
      <c r="C36" s="37"/>
      <c r="D36" s="37"/>
      <c r="E36" s="37"/>
      <c r="F36" s="37"/>
      <c r="G36" s="37"/>
      <c r="H36" s="37"/>
      <c r="I36" s="38"/>
      <c r="J36" s="38"/>
      <c r="K36" s="38"/>
      <c r="L36" s="38"/>
      <c r="M36" s="38"/>
      <c r="N36" s="38"/>
      <c r="O36" s="39"/>
      <c r="P36" s="40"/>
      <c r="Q36" s="40"/>
      <c r="R36" s="40"/>
      <c r="S36" s="40"/>
      <c r="T36" s="40"/>
      <c r="U36" s="40"/>
      <c r="V36" s="40"/>
      <c r="W36" s="40"/>
    </row>
    <row r="37" spans="1:23" ht="27.95" customHeight="1" x14ac:dyDescent="0.25">
      <c r="A37" s="81"/>
      <c r="B37" s="88" t="s">
        <v>62</v>
      </c>
      <c r="C37" s="88"/>
      <c r="D37" s="88"/>
      <c r="E37" s="88"/>
      <c r="F37" s="88"/>
      <c r="G37" s="88"/>
      <c r="H37" s="88"/>
      <c r="I37" s="88"/>
      <c r="J37" s="88"/>
      <c r="K37" s="88"/>
      <c r="L37" s="88"/>
      <c r="M37" s="88"/>
      <c r="N37" s="88"/>
      <c r="O37" s="88"/>
      <c r="P37" s="88"/>
      <c r="Q37" s="88"/>
      <c r="R37" s="89">
        <f>SUM(R26:S36)</f>
        <v>0</v>
      </c>
      <c r="S37" s="89"/>
      <c r="T37" s="89">
        <f>SUM(T26:U36)</f>
        <v>0</v>
      </c>
      <c r="U37" s="89"/>
      <c r="V37" s="89">
        <f>SUM(V26:W36)</f>
        <v>0</v>
      </c>
      <c r="W37" s="89"/>
    </row>
    <row r="38" spans="1:23" ht="15" customHeight="1" x14ac:dyDescent="0.25">
      <c r="A38" s="41"/>
      <c r="J38" s="90" t="s">
        <v>63</v>
      </c>
      <c r="K38" s="90"/>
      <c r="L38" s="90"/>
      <c r="M38" s="91" t="s">
        <v>64</v>
      </c>
      <c r="N38" s="91"/>
      <c r="O38" s="91"/>
      <c r="P38" s="91"/>
      <c r="Q38" s="91" t="s">
        <v>65</v>
      </c>
      <c r="R38" s="92"/>
      <c r="S38" s="92"/>
      <c r="T38" s="92"/>
      <c r="U38" s="92"/>
      <c r="V38" s="92"/>
      <c r="W38" s="92"/>
    </row>
    <row r="39" spans="1:23" ht="18.95" customHeight="1" x14ac:dyDescent="0.25">
      <c r="A39" s="41"/>
      <c r="J39" s="109">
        <f>+SUM(P26:Q36)+SUMIF(O26:O36,"x",P26:Q36)</f>
        <v>0</v>
      </c>
      <c r="K39" s="110"/>
      <c r="L39" s="111"/>
      <c r="M39" s="112">
        <v>0.7</v>
      </c>
      <c r="N39" s="113"/>
      <c r="O39" s="113"/>
      <c r="P39" s="114"/>
      <c r="Q39" s="115">
        <f>+M39*J39</f>
        <v>0</v>
      </c>
      <c r="R39" s="116"/>
      <c r="S39" s="116"/>
      <c r="T39" s="116"/>
      <c r="U39" s="116"/>
      <c r="V39" s="116"/>
      <c r="W39" s="117"/>
    </row>
    <row r="40" spans="1:23" ht="6.75" customHeight="1" thickBot="1" x14ac:dyDescent="0.3"/>
    <row r="41" spans="1:23" ht="26.25" customHeight="1" thickBot="1" x14ac:dyDescent="0.3">
      <c r="N41" s="42" t="s">
        <v>66</v>
      </c>
      <c r="P41" s="43"/>
      <c r="R41" s="118">
        <f>+R37+T37+V37+Q39</f>
        <v>0</v>
      </c>
      <c r="S41" s="119"/>
      <c r="T41" s="119"/>
      <c r="U41" s="119"/>
      <c r="V41" s="119"/>
      <c r="W41" s="120"/>
    </row>
    <row r="42" spans="1:23" ht="5.25" customHeight="1" x14ac:dyDescent="0.25">
      <c r="N42" s="7"/>
      <c r="P42" s="43"/>
      <c r="Q42" s="42"/>
      <c r="R42" s="43"/>
      <c r="S42" s="44"/>
      <c r="T42" s="44"/>
      <c r="U42" s="44"/>
      <c r="V42" s="44"/>
      <c r="W42" s="44"/>
    </row>
    <row r="43" spans="1:23" ht="30" customHeight="1" thickBot="1" x14ac:dyDescent="0.3">
      <c r="C43" s="121" t="s">
        <v>67</v>
      </c>
      <c r="D43" s="121"/>
      <c r="E43" s="121" t="s">
        <v>68</v>
      </c>
      <c r="F43" s="121"/>
      <c r="G43" s="121"/>
      <c r="H43" s="121" t="s">
        <v>69</v>
      </c>
      <c r="I43" s="121"/>
      <c r="J43" s="121"/>
      <c r="K43" s="121" t="s">
        <v>70</v>
      </c>
      <c r="L43" s="121"/>
      <c r="M43" s="121"/>
      <c r="N43" s="122" t="s">
        <v>71</v>
      </c>
      <c r="O43" s="122"/>
      <c r="P43" s="122"/>
      <c r="Q43" s="122" t="s">
        <v>72</v>
      </c>
      <c r="R43" s="122"/>
      <c r="S43" s="122"/>
      <c r="T43" s="93" t="s">
        <v>73</v>
      </c>
      <c r="U43" s="93"/>
      <c r="V43" s="44"/>
      <c r="W43" s="44"/>
    </row>
    <row r="44" spans="1:23" ht="16.5" thickBot="1" x14ac:dyDescent="0.3">
      <c r="C44" s="94"/>
      <c r="D44" s="95"/>
      <c r="E44" s="96"/>
      <c r="F44" s="97"/>
      <c r="G44" s="98"/>
      <c r="H44" s="99">
        <v>5212</v>
      </c>
      <c r="I44" s="100"/>
      <c r="J44" s="101"/>
      <c r="K44" s="96"/>
      <c r="L44" s="97"/>
      <c r="M44" s="98"/>
      <c r="N44" s="102"/>
      <c r="O44" s="103"/>
      <c r="P44" s="104"/>
      <c r="Q44" s="105">
        <v>0</v>
      </c>
      <c r="R44" s="106"/>
      <c r="S44" s="106"/>
      <c r="T44" s="107"/>
      <c r="U44" s="108"/>
      <c r="V44" s="44"/>
      <c r="W44" s="44"/>
    </row>
    <row r="45" spans="1:23" ht="16.5" thickBot="1" x14ac:dyDescent="0.3">
      <c r="C45" s="94"/>
      <c r="D45" s="95"/>
      <c r="E45" s="123"/>
      <c r="F45" s="97"/>
      <c r="G45" s="98"/>
      <c r="H45" s="99">
        <v>5212</v>
      </c>
      <c r="I45" s="100"/>
      <c r="J45" s="101"/>
      <c r="K45" s="96"/>
      <c r="L45" s="97"/>
      <c r="M45" s="98"/>
      <c r="N45" s="102"/>
      <c r="O45" s="103"/>
      <c r="P45" s="104"/>
      <c r="Q45" s="105">
        <v>0</v>
      </c>
      <c r="R45" s="106"/>
      <c r="S45" s="106"/>
      <c r="T45" s="107"/>
      <c r="U45" s="108"/>
      <c r="V45" s="44"/>
      <c r="W45" s="44"/>
    </row>
    <row r="46" spans="1:23" ht="16.5" thickBot="1" x14ac:dyDescent="0.3">
      <c r="C46" s="94"/>
      <c r="D46" s="95"/>
      <c r="E46" s="96"/>
      <c r="F46" s="97"/>
      <c r="G46" s="98"/>
      <c r="H46" s="99">
        <v>5212</v>
      </c>
      <c r="I46" s="100"/>
      <c r="J46" s="101"/>
      <c r="K46" s="96"/>
      <c r="L46" s="97"/>
      <c r="M46" s="98"/>
      <c r="N46" s="102"/>
      <c r="O46" s="103"/>
      <c r="P46" s="104"/>
      <c r="Q46" s="105">
        <v>0</v>
      </c>
      <c r="R46" s="106"/>
      <c r="S46" s="106"/>
      <c r="T46" s="107"/>
      <c r="U46" s="108"/>
      <c r="V46" s="44"/>
      <c r="W46" s="44"/>
    </row>
    <row r="47" spans="1:23" ht="16.5" thickBot="1" x14ac:dyDescent="0.3">
      <c r="C47" s="94"/>
      <c r="D47" s="95"/>
      <c r="E47" s="96"/>
      <c r="F47" s="97"/>
      <c r="G47" s="98"/>
      <c r="H47" s="99">
        <v>5212</v>
      </c>
      <c r="I47" s="100"/>
      <c r="J47" s="101"/>
      <c r="K47" s="96"/>
      <c r="L47" s="97"/>
      <c r="M47" s="98"/>
      <c r="N47" s="102"/>
      <c r="O47" s="103"/>
      <c r="P47" s="104"/>
      <c r="Q47" s="105">
        <v>0</v>
      </c>
      <c r="R47" s="106"/>
      <c r="S47" s="106"/>
      <c r="T47" s="107"/>
      <c r="U47" s="108"/>
      <c r="V47" s="44"/>
      <c r="W47" s="44"/>
    </row>
    <row r="48" spans="1:23" ht="16.5" thickBot="1" x14ac:dyDescent="0.3">
      <c r="M48" t="s">
        <v>74</v>
      </c>
      <c r="N48" s="7"/>
      <c r="P48" s="43"/>
      <c r="Q48" s="124">
        <f>-SUM(Q44:S47)+R41</f>
        <v>0</v>
      </c>
      <c r="R48" s="125"/>
      <c r="S48" s="126"/>
      <c r="T48" s="44"/>
      <c r="U48" s="44"/>
      <c r="V48" s="44"/>
      <c r="W48" s="44"/>
    </row>
    <row r="49" spans="1:23" ht="15.75" x14ac:dyDescent="0.25">
      <c r="N49" s="7"/>
      <c r="P49" s="43"/>
      <c r="Q49" s="42"/>
      <c r="R49" s="43"/>
      <c r="S49" s="44"/>
      <c r="T49" s="44"/>
      <c r="U49" s="44"/>
      <c r="V49" s="44"/>
      <c r="W49" s="44"/>
    </row>
    <row r="50" spans="1:23" ht="14.25" customHeight="1" x14ac:dyDescent="0.25">
      <c r="B50" s="127" t="s">
        <v>75</v>
      </c>
      <c r="C50" s="127"/>
      <c r="D50" s="127"/>
      <c r="E50" s="127"/>
      <c r="F50" s="127"/>
      <c r="G50" s="127"/>
      <c r="H50" s="127"/>
      <c r="I50" s="127"/>
      <c r="J50" s="127"/>
      <c r="K50" s="127"/>
      <c r="L50" s="127"/>
      <c r="M50" s="127"/>
      <c r="N50" s="127"/>
      <c r="O50" s="127"/>
      <c r="P50" s="127"/>
      <c r="Q50" s="127"/>
      <c r="R50" s="127"/>
      <c r="S50" s="127"/>
      <c r="T50" s="127"/>
      <c r="U50" s="127"/>
      <c r="V50" s="127"/>
      <c r="W50" s="127"/>
    </row>
    <row r="51" spans="1:23" ht="3" hidden="1" customHeight="1" x14ac:dyDescent="0.25">
      <c r="B51" s="127"/>
      <c r="C51" s="127"/>
      <c r="D51" s="127"/>
      <c r="E51" s="127"/>
      <c r="F51" s="127"/>
      <c r="G51" s="127"/>
      <c r="H51" s="127"/>
      <c r="I51" s="127"/>
      <c r="J51" s="127"/>
      <c r="K51" s="127"/>
      <c r="L51" s="127"/>
      <c r="M51" s="127"/>
      <c r="N51" s="127"/>
      <c r="O51" s="127"/>
      <c r="P51" s="127"/>
      <c r="Q51" s="127"/>
      <c r="R51" s="127"/>
      <c r="S51" s="127"/>
      <c r="T51" s="127"/>
      <c r="U51" s="127"/>
      <c r="V51" s="127"/>
      <c r="W51" s="127"/>
    </row>
    <row r="52" spans="1:23" x14ac:dyDescent="0.25">
      <c r="B52" s="127"/>
      <c r="C52" s="127"/>
      <c r="D52" s="127"/>
      <c r="E52" s="127"/>
      <c r="F52" s="127"/>
      <c r="G52" s="127"/>
      <c r="H52" s="127"/>
      <c r="I52" s="127"/>
      <c r="J52" s="127"/>
      <c r="K52" s="127"/>
      <c r="L52" s="127"/>
      <c r="M52" s="127"/>
      <c r="N52" s="127"/>
      <c r="O52" s="127"/>
      <c r="P52" s="127"/>
      <c r="Q52" s="127"/>
      <c r="R52" s="127"/>
      <c r="S52" s="127"/>
      <c r="T52" s="127"/>
      <c r="U52" s="127"/>
      <c r="V52" s="127"/>
      <c r="W52" s="127"/>
    </row>
    <row r="53" spans="1:23" x14ac:dyDescent="0.25">
      <c r="B53" s="45"/>
      <c r="C53" s="45"/>
      <c r="D53" s="45"/>
      <c r="E53" s="45"/>
      <c r="F53" s="45"/>
      <c r="G53" s="45"/>
      <c r="H53" s="45"/>
      <c r="I53" s="45"/>
      <c r="J53" s="45"/>
      <c r="K53" s="45"/>
      <c r="L53" s="45"/>
      <c r="M53" s="45"/>
      <c r="N53" s="45"/>
      <c r="O53" s="45"/>
      <c r="P53" s="45"/>
      <c r="Q53" s="45"/>
      <c r="R53" s="45"/>
      <c r="S53" s="45"/>
      <c r="T53" s="45"/>
      <c r="U53" s="45"/>
      <c r="V53" s="45"/>
      <c r="W53" s="45"/>
    </row>
    <row r="54" spans="1:23" x14ac:dyDescent="0.25">
      <c r="B54" s="45"/>
      <c r="C54" s="45"/>
      <c r="D54" s="45"/>
      <c r="E54" s="45"/>
      <c r="F54" s="45"/>
      <c r="G54" s="45"/>
      <c r="H54" s="45"/>
      <c r="I54" s="45"/>
      <c r="J54" s="45"/>
      <c r="K54" s="45"/>
      <c r="L54" s="45"/>
      <c r="M54" s="45"/>
      <c r="N54" s="45"/>
      <c r="O54" s="45"/>
      <c r="P54" s="45"/>
      <c r="Q54" s="45"/>
      <c r="R54" s="45"/>
      <c r="S54" s="45"/>
      <c r="T54" s="45"/>
      <c r="U54" s="45"/>
      <c r="V54" s="45"/>
      <c r="W54" s="45"/>
    </row>
    <row r="55" spans="1:23" x14ac:dyDescent="0.25">
      <c r="B55" s="46"/>
      <c r="C55" s="46"/>
      <c r="D55" s="46"/>
      <c r="E55" s="46"/>
      <c r="F55" s="46"/>
      <c r="G55" s="46"/>
      <c r="H55" s="46"/>
      <c r="I55" s="46"/>
      <c r="J55" s="45"/>
      <c r="K55" s="45"/>
      <c r="L55" s="45"/>
      <c r="M55" s="46"/>
      <c r="N55" s="46"/>
      <c r="O55" s="46"/>
      <c r="P55" s="46"/>
      <c r="Q55" s="46"/>
      <c r="R55" s="46"/>
      <c r="S55" s="46"/>
      <c r="T55" s="46"/>
      <c r="U55" s="46"/>
      <c r="V55" s="46"/>
      <c r="W55" s="46"/>
    </row>
    <row r="56" spans="1:23" x14ac:dyDescent="0.25">
      <c r="B56" s="1"/>
      <c r="C56" s="1"/>
      <c r="D56" s="1"/>
      <c r="E56" s="1"/>
      <c r="F56" s="1"/>
      <c r="G56" s="1"/>
      <c r="H56" s="1"/>
      <c r="I56" s="1"/>
      <c r="M56" s="1"/>
      <c r="N56" s="1"/>
      <c r="O56" s="1"/>
      <c r="P56" s="1"/>
      <c r="Q56" s="1"/>
      <c r="R56" s="1"/>
      <c r="S56" s="1"/>
      <c r="T56" s="1"/>
      <c r="U56" s="1"/>
      <c r="V56" s="1"/>
      <c r="W56" s="1"/>
    </row>
    <row r="57" spans="1:23" x14ac:dyDescent="0.25">
      <c r="B57" s="2"/>
      <c r="C57" s="2"/>
      <c r="D57" s="2"/>
      <c r="E57" s="2"/>
      <c r="F57" s="2"/>
      <c r="G57" s="2"/>
      <c r="H57" s="2"/>
      <c r="I57" s="2"/>
      <c r="M57" s="2"/>
      <c r="N57" s="2"/>
      <c r="O57" s="2"/>
      <c r="P57" s="2"/>
      <c r="Q57" s="2"/>
      <c r="R57" s="2"/>
      <c r="S57" s="2"/>
      <c r="T57" s="2"/>
      <c r="U57" s="2"/>
      <c r="V57" s="2"/>
      <c r="W57" s="2"/>
    </row>
    <row r="58" spans="1:23" x14ac:dyDescent="0.25">
      <c r="B58" s="128" t="s">
        <v>76</v>
      </c>
      <c r="C58" s="128"/>
      <c r="D58" s="128"/>
      <c r="H58" s="47" t="s">
        <v>77</v>
      </c>
      <c r="M58" s="48" t="s">
        <v>78</v>
      </c>
      <c r="N58" s="48"/>
      <c r="O58" s="48"/>
      <c r="P58" s="48"/>
      <c r="Q58" s="48"/>
      <c r="R58" s="48"/>
      <c r="S58" s="48"/>
      <c r="V58" s="49" t="s">
        <v>77</v>
      </c>
      <c r="W58" s="49"/>
    </row>
    <row r="60" spans="1:23" x14ac:dyDescent="0.25">
      <c r="B60" s="7" t="s">
        <v>79</v>
      </c>
    </row>
    <row r="61" spans="1:23" x14ac:dyDescent="0.25">
      <c r="B61" s="50" t="s">
        <v>80</v>
      </c>
    </row>
    <row r="63" spans="1:23" x14ac:dyDescent="0.25">
      <c r="A63" s="51">
        <v>40017</v>
      </c>
      <c r="B63" t="s">
        <v>81</v>
      </c>
    </row>
    <row r="64" spans="1:23" x14ac:dyDescent="0.25">
      <c r="B64" t="s">
        <v>82</v>
      </c>
    </row>
    <row r="65" spans="2:2" x14ac:dyDescent="0.25">
      <c r="B65" t="s">
        <v>83</v>
      </c>
    </row>
    <row r="66" spans="2:2" x14ac:dyDescent="0.25">
      <c r="B66" t="s">
        <v>84</v>
      </c>
    </row>
    <row r="67" spans="2:2" x14ac:dyDescent="0.25">
      <c r="B67" t="s">
        <v>84</v>
      </c>
    </row>
    <row r="68" spans="2:2" x14ac:dyDescent="0.25">
      <c r="B68" t="s">
        <v>85</v>
      </c>
    </row>
    <row r="69" spans="2:2" x14ac:dyDescent="0.25">
      <c r="B69" t="s">
        <v>84</v>
      </c>
    </row>
    <row r="70" spans="2:2" x14ac:dyDescent="0.25">
      <c r="B70" t="s">
        <v>86</v>
      </c>
    </row>
    <row r="71" spans="2:2" x14ac:dyDescent="0.25">
      <c r="B71" t="s">
        <v>87</v>
      </c>
    </row>
    <row r="72" spans="2:2" x14ac:dyDescent="0.25">
      <c r="B72" t="s">
        <v>88</v>
      </c>
    </row>
    <row r="73" spans="2:2" x14ac:dyDescent="0.25">
      <c r="B73" t="s">
        <v>89</v>
      </c>
    </row>
    <row r="74" spans="2:2" x14ac:dyDescent="0.25">
      <c r="B74" t="s">
        <v>90</v>
      </c>
    </row>
    <row r="76" spans="2:2" x14ac:dyDescent="0.25">
      <c r="B76" s="7" t="s">
        <v>91</v>
      </c>
    </row>
    <row r="77" spans="2:2" x14ac:dyDescent="0.25">
      <c r="B77" t="s">
        <v>84</v>
      </c>
    </row>
    <row r="78" spans="2:2" x14ac:dyDescent="0.25">
      <c r="B78" t="s">
        <v>92</v>
      </c>
    </row>
    <row r="79" spans="2:2" x14ac:dyDescent="0.25">
      <c r="B79" t="s">
        <v>84</v>
      </c>
    </row>
    <row r="80" spans="2:2" x14ac:dyDescent="0.25">
      <c r="B80" t="s">
        <v>93</v>
      </c>
    </row>
    <row r="81" spans="2:2" x14ac:dyDescent="0.25">
      <c r="B81" t="s">
        <v>94</v>
      </c>
    </row>
    <row r="82" spans="2:2" x14ac:dyDescent="0.25">
      <c r="B82" t="s">
        <v>95</v>
      </c>
    </row>
    <row r="83" spans="2:2" x14ac:dyDescent="0.25">
      <c r="B83" t="s">
        <v>96</v>
      </c>
    </row>
    <row r="85" spans="2:2" x14ac:dyDescent="0.25">
      <c r="B85" t="s">
        <v>97</v>
      </c>
    </row>
    <row r="86" spans="2:2" x14ac:dyDescent="0.25">
      <c r="B86" t="s">
        <v>98</v>
      </c>
    </row>
    <row r="87" spans="2:2" x14ac:dyDescent="0.25">
      <c r="B87" t="s">
        <v>99</v>
      </c>
    </row>
    <row r="88" spans="2:2" x14ac:dyDescent="0.25">
      <c r="B88" t="s">
        <v>84</v>
      </c>
    </row>
    <row r="89" spans="2:2" x14ac:dyDescent="0.25">
      <c r="B89" s="7" t="s">
        <v>100</v>
      </c>
    </row>
    <row r="90" spans="2:2" x14ac:dyDescent="0.25">
      <c r="B90" s="7" t="s">
        <v>101</v>
      </c>
    </row>
    <row r="91" spans="2:2" x14ac:dyDescent="0.25">
      <c r="B91" s="7" t="s">
        <v>102</v>
      </c>
    </row>
    <row r="93" spans="2:2" x14ac:dyDescent="0.25">
      <c r="B93" t="s">
        <v>103</v>
      </c>
    </row>
    <row r="94" spans="2:2" x14ac:dyDescent="0.25">
      <c r="B94" t="s">
        <v>84</v>
      </c>
    </row>
    <row r="95" spans="2:2" x14ac:dyDescent="0.25">
      <c r="B95" t="s">
        <v>104</v>
      </c>
    </row>
    <row r="96" spans="2:2" x14ac:dyDescent="0.25">
      <c r="B96" t="s">
        <v>105</v>
      </c>
    </row>
    <row r="98" spans="1:3" x14ac:dyDescent="0.25">
      <c r="A98" s="7" t="s">
        <v>106</v>
      </c>
    </row>
    <row r="99" spans="1:3" x14ac:dyDescent="0.25">
      <c r="B99" t="s">
        <v>107</v>
      </c>
    </row>
    <row r="100" spans="1:3" x14ac:dyDescent="0.25">
      <c r="C100" t="s">
        <v>108</v>
      </c>
    </row>
    <row r="102" spans="1:3" x14ac:dyDescent="0.25">
      <c r="B102" t="s">
        <v>109</v>
      </c>
    </row>
    <row r="104" spans="1:3" x14ac:dyDescent="0.25">
      <c r="B104" t="s">
        <v>110</v>
      </c>
    </row>
    <row r="106" spans="1:3" x14ac:dyDescent="0.25">
      <c r="B106" t="s">
        <v>111</v>
      </c>
    </row>
    <row r="108" spans="1:3" x14ac:dyDescent="0.25">
      <c r="B108" t="s">
        <v>112</v>
      </c>
    </row>
    <row r="110" spans="1:3" x14ac:dyDescent="0.25">
      <c r="B110" t="s">
        <v>113</v>
      </c>
    </row>
    <row r="112" spans="1:3" x14ac:dyDescent="0.25">
      <c r="B112" t="s">
        <v>114</v>
      </c>
    </row>
  </sheetData>
  <sheetProtection algorithmName="SHA-512" hashValue="VF6y3Df39vTavbDedSji92iEGvai3ZsdO5572Vq8ftf30Wpz0R9xnmBa+RKkf1+pW5I0pnOTyOBoe0/MWPyPqQ==" saltValue="d7SAJBBvD5ENaZVaPk9Org==" spinCount="100000" sheet="1" objects="1" scenarios="1"/>
  <mergeCells count="157">
    <mergeCell ref="T47:U47"/>
    <mergeCell ref="Q48:S48"/>
    <mergeCell ref="B50:W52"/>
    <mergeCell ref="B58:D58"/>
    <mergeCell ref="C47:D47"/>
    <mergeCell ref="E47:G47"/>
    <mergeCell ref="H47:J47"/>
    <mergeCell ref="K47:M47"/>
    <mergeCell ref="N47:P47"/>
    <mergeCell ref="Q47:S47"/>
    <mergeCell ref="T45:U45"/>
    <mergeCell ref="C46:D46"/>
    <mergeCell ref="E46:G46"/>
    <mergeCell ref="H46:J46"/>
    <mergeCell ref="K46:M46"/>
    <mergeCell ref="N46:P46"/>
    <mergeCell ref="Q46:S46"/>
    <mergeCell ref="T46:U46"/>
    <mergeCell ref="C45:D45"/>
    <mergeCell ref="E45:G45"/>
    <mergeCell ref="H45:J45"/>
    <mergeCell ref="K45:M45"/>
    <mergeCell ref="N45:P45"/>
    <mergeCell ref="Q45:S45"/>
    <mergeCell ref="T43:U43"/>
    <mergeCell ref="C44:D44"/>
    <mergeCell ref="E44:G44"/>
    <mergeCell ref="H44:J44"/>
    <mergeCell ref="K44:M44"/>
    <mergeCell ref="N44:P44"/>
    <mergeCell ref="Q44:S44"/>
    <mergeCell ref="T44:U44"/>
    <mergeCell ref="J39:L39"/>
    <mergeCell ref="M39:P39"/>
    <mergeCell ref="Q39:W39"/>
    <mergeCell ref="R41:W41"/>
    <mergeCell ref="C43:D43"/>
    <mergeCell ref="E43:G43"/>
    <mergeCell ref="H43:J43"/>
    <mergeCell ref="K43:M43"/>
    <mergeCell ref="N43:P43"/>
    <mergeCell ref="Q43:S43"/>
    <mergeCell ref="B37:Q37"/>
    <mergeCell ref="R37:S37"/>
    <mergeCell ref="T37:U37"/>
    <mergeCell ref="V37:W37"/>
    <mergeCell ref="J38:L38"/>
    <mergeCell ref="M38:P38"/>
    <mergeCell ref="Q38:W38"/>
    <mergeCell ref="V34:W34"/>
    <mergeCell ref="C35:H35"/>
    <mergeCell ref="I35:K35"/>
    <mergeCell ref="L35:N35"/>
    <mergeCell ref="P35:Q35"/>
    <mergeCell ref="R35:S35"/>
    <mergeCell ref="T35:U35"/>
    <mergeCell ref="V35:W35"/>
    <mergeCell ref="C34:H34"/>
    <mergeCell ref="I34:K34"/>
    <mergeCell ref="L34:N34"/>
    <mergeCell ref="P34:Q34"/>
    <mergeCell ref="R34:S34"/>
    <mergeCell ref="T34:U34"/>
    <mergeCell ref="V32:W32"/>
    <mergeCell ref="C33:H33"/>
    <mergeCell ref="I33:K33"/>
    <mergeCell ref="L33:N33"/>
    <mergeCell ref="P33:Q33"/>
    <mergeCell ref="R33:S33"/>
    <mergeCell ref="T33:U33"/>
    <mergeCell ref="V33:W33"/>
    <mergeCell ref="C32:H32"/>
    <mergeCell ref="I32:K32"/>
    <mergeCell ref="L32:N32"/>
    <mergeCell ref="P32:Q32"/>
    <mergeCell ref="R32:S32"/>
    <mergeCell ref="T32:U32"/>
    <mergeCell ref="C28:H28"/>
    <mergeCell ref="I28:K28"/>
    <mergeCell ref="L28:N28"/>
    <mergeCell ref="P28:Q28"/>
    <mergeCell ref="R28:S28"/>
    <mergeCell ref="T28:U28"/>
    <mergeCell ref="V28:W28"/>
    <mergeCell ref="V30:W30"/>
    <mergeCell ref="C31:H31"/>
    <mergeCell ref="I31:K31"/>
    <mergeCell ref="L31:N31"/>
    <mergeCell ref="P31:Q31"/>
    <mergeCell ref="R31:S31"/>
    <mergeCell ref="T31:U31"/>
    <mergeCell ref="V31:W31"/>
    <mergeCell ref="C30:H30"/>
    <mergeCell ref="I30:K30"/>
    <mergeCell ref="L30:N30"/>
    <mergeCell ref="P30:Q30"/>
    <mergeCell ref="R30:S30"/>
    <mergeCell ref="T30:U30"/>
    <mergeCell ref="P27:Q27"/>
    <mergeCell ref="R27:S27"/>
    <mergeCell ref="T27:U27"/>
    <mergeCell ref="I29:K29"/>
    <mergeCell ref="L29:N29"/>
    <mergeCell ref="P29:Q29"/>
    <mergeCell ref="R29:S29"/>
    <mergeCell ref="T29:U29"/>
    <mergeCell ref="V29:W29"/>
    <mergeCell ref="V27:W27"/>
    <mergeCell ref="O24:O25"/>
    <mergeCell ref="P24:Q25"/>
    <mergeCell ref="R24:S25"/>
    <mergeCell ref="T24:U25"/>
    <mergeCell ref="V24:W25"/>
    <mergeCell ref="I25:K25"/>
    <mergeCell ref="L25:N25"/>
    <mergeCell ref="A21:A37"/>
    <mergeCell ref="H21:J21"/>
    <mergeCell ref="H22:J22"/>
    <mergeCell ref="B24:B25"/>
    <mergeCell ref="C24:H25"/>
    <mergeCell ref="I24:N24"/>
    <mergeCell ref="C26:H26"/>
    <mergeCell ref="I26:K26"/>
    <mergeCell ref="L26:N26"/>
    <mergeCell ref="C29:H29"/>
    <mergeCell ref="P26:Q26"/>
    <mergeCell ref="R26:S26"/>
    <mergeCell ref="T26:U26"/>
    <mergeCell ref="V26:W26"/>
    <mergeCell ref="C27:H27"/>
    <mergeCell ref="I27:K27"/>
    <mergeCell ref="L27:N27"/>
    <mergeCell ref="B18:C18"/>
    <mergeCell ref="H18:J18"/>
    <mergeCell ref="B19:F19"/>
    <mergeCell ref="H19:J19"/>
    <mergeCell ref="B20:F21"/>
    <mergeCell ref="H20:J20"/>
    <mergeCell ref="B14:C14"/>
    <mergeCell ref="H14:J14"/>
    <mergeCell ref="H15:J15"/>
    <mergeCell ref="B16:C16"/>
    <mergeCell ref="H16:J16"/>
    <mergeCell ref="B17:C17"/>
    <mergeCell ref="H17:J17"/>
    <mergeCell ref="H9:J9"/>
    <mergeCell ref="H10:J10"/>
    <mergeCell ref="H11:J11"/>
    <mergeCell ref="H12:J12"/>
    <mergeCell ref="B13:F13"/>
    <mergeCell ref="H13:J13"/>
    <mergeCell ref="C2:I2"/>
    <mergeCell ref="N2:T2"/>
    <mergeCell ref="V2:W2"/>
    <mergeCell ref="C3:I3"/>
    <mergeCell ref="E4:I4"/>
    <mergeCell ref="P4:T4"/>
  </mergeCells>
  <pageMargins left="0.7" right="0.7" top="0.75" bottom="0.75" header="0.3" footer="0.3"/>
  <pageSetup scale="59" fitToHeight="12" orientation="portrait" r:id="rId1"/>
  <rowBreaks count="1" manualBreakCount="1">
    <brk id="6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13</xdr:col>
                    <xdr:colOff>0</xdr:colOff>
                    <xdr:row>4</xdr:row>
                    <xdr:rowOff>152400</xdr:rowOff>
                  </from>
                  <to>
                    <xdr:col>19</xdr:col>
                    <xdr:colOff>209550</xdr:colOff>
                    <xdr:row>5</xdr:row>
                    <xdr:rowOff>171450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28575</xdr:colOff>
                    <xdr:row>4</xdr:row>
                    <xdr:rowOff>133350</xdr:rowOff>
                  </from>
                  <to>
                    <xdr:col>3</xdr:col>
                    <xdr:colOff>514350</xdr:colOff>
                    <xdr:row>5</xdr:row>
                    <xdr:rowOff>171450</xdr:rowOff>
                  </to>
                </anchor>
              </controlPr>
            </control>
          </mc:Choice>
        </mc:AlternateContent>
        <mc:AlternateContent xmlns:mc="http://schemas.openxmlformats.org/markup-compatibility/2006">
          <mc:Choice Requires="x14">
            <control shapeId="1027" r:id="rId6" name="Drop Down 3">
              <controlPr defaultSize="0" autoLine="0" autoPict="0">
                <anchor moveWithCells="1">
                  <from>
                    <xdr:col>5</xdr:col>
                    <xdr:colOff>104775</xdr:colOff>
                    <xdr:row>5</xdr:row>
                    <xdr:rowOff>9525</xdr:rowOff>
                  </from>
                  <to>
                    <xdr:col>8</xdr:col>
                    <xdr:colOff>266700</xdr:colOff>
                    <xdr:row>6</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City College of San Francisco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Harry Lum</cp:lastModifiedBy>
  <cp:lastPrinted>2017-04-17T20:37:47Z</cp:lastPrinted>
  <dcterms:created xsi:type="dcterms:W3CDTF">2017-04-17T18:17:35Z</dcterms:created>
  <dcterms:modified xsi:type="dcterms:W3CDTF">2025-09-08T19:43:57Z</dcterms:modified>
</cp:coreProperties>
</file>