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boegel/Dropbox/"/>
    </mc:Choice>
  </mc:AlternateContent>
  <bookViews>
    <workbookView xWindow="2420" yWindow="-19680" windowWidth="34480" windowHeight="18060"/>
  </bookViews>
  <sheets>
    <sheet name="Sheet1" sheetId="1" r:id="rId1"/>
  </sheets>
  <externalReferences>
    <externalReference r:id="rId2"/>
  </externalReferences>
  <definedNames>
    <definedName name="__MeasureNames__">'[1]#REF!'!$A$1</definedName>
    <definedName name="__ViewNames__">'[1]#REF!'!$A$2:$A$3</definedName>
    <definedName name="_xlnm.Print_Titles" localSheetId="0">Sheet1!$1:$2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3" i="1"/>
  <c r="I3" i="1"/>
</calcChain>
</file>

<file path=xl/sharedStrings.xml><?xml version="1.0" encoding="utf-8"?>
<sst xmlns="http://schemas.openxmlformats.org/spreadsheetml/2006/main" count="65" uniqueCount="59">
  <si>
    <t>Term</t>
  </si>
  <si>
    <t>Courses</t>
  </si>
  <si>
    <t>ART 140A; ART 140B; ART 140C; ART 140D</t>
  </si>
  <si>
    <t>ART 150A; ART 150B; ART 150C; ART 150D</t>
  </si>
  <si>
    <t>ART 160A; ART 160B; ART 160C</t>
  </si>
  <si>
    <t>ART 160A; ART 160B; ART 160C; ART 160D</t>
  </si>
  <si>
    <t>ART 170A; ART 170B; ART 170C; ART 170D</t>
  </si>
  <si>
    <t>DANC 129A; DANC 129B</t>
  </si>
  <si>
    <t>DANC 135A; DANC 135B</t>
  </si>
  <si>
    <t>DANC 138A; DANC 138B</t>
  </si>
  <si>
    <t>DANC 138A; DANC 138B; PE 219A</t>
  </si>
  <si>
    <t>DMI 62; DMI 64; DMI 69; DMI 69</t>
  </si>
  <si>
    <t>FASH 60; FASH 61; FASH 62; FASH 63</t>
  </si>
  <si>
    <t>FREN 10B; FREN 10C</t>
  </si>
  <si>
    <t>GERM 1A; GERM 10A</t>
  </si>
  <si>
    <t>ITAL 1A; ITAL 10A</t>
  </si>
  <si>
    <t>JAPA 1; JAPA 1B</t>
  </si>
  <si>
    <t>MUS 10A; MUS 10B; MUS 10C; MUS 10D</t>
  </si>
  <si>
    <t>MUS 10A; MUS 10B; MUS 10C; MUS 10D; MUS 14</t>
  </si>
  <si>
    <t>MUS 6A; MUS 6B; MUS 6C; MUS 6D</t>
  </si>
  <si>
    <t>PE 204A; PE 204B</t>
  </si>
  <si>
    <t>PE 204B</t>
  </si>
  <si>
    <t>PE 205A; PE 205B</t>
  </si>
  <si>
    <t>PE 205A; PE 205B; PE 206A; PE 206B</t>
  </si>
  <si>
    <t>PE 205B</t>
  </si>
  <si>
    <t>PE 214A; PE 214B; PE 215B</t>
  </si>
  <si>
    <t>PE 214B; PE 215B</t>
  </si>
  <si>
    <t>PE 216A; PE 216B</t>
  </si>
  <si>
    <t>PE 217A; PE 217B</t>
  </si>
  <si>
    <t>PE 231A; PE 231B</t>
  </si>
  <si>
    <t>PE 231A; PE 231B; PE 231C</t>
  </si>
  <si>
    <t>PE 240A; PE 240B</t>
  </si>
  <si>
    <t>PE 240A; PE 240B; PE 243A</t>
  </si>
  <si>
    <t>PE 240A; PE 243A</t>
  </si>
  <si>
    <t>PE 240B; PE 240C</t>
  </si>
  <si>
    <t>PE 252A; PE 252B</t>
  </si>
  <si>
    <t>PE 252A; PE 252B; PE 252C</t>
  </si>
  <si>
    <t>PE 254; PE 255A</t>
  </si>
  <si>
    <t>PE 254; PE 255A; PE 255B; PE 255C</t>
  </si>
  <si>
    <t>PE 255B; PE 255C</t>
  </si>
  <si>
    <t>PE 255D; PE 255E</t>
  </si>
  <si>
    <t>PE 256A; PE 256B; PE 256C; PE 256D</t>
  </si>
  <si>
    <t>PE 258A; PE 258B; PE 258C</t>
  </si>
  <si>
    <t>PE 271A; PE 274A</t>
  </si>
  <si>
    <t>PE 29; PE 29B</t>
  </si>
  <si>
    <t>TH A 150A; TH A 150B; TH A 150C</t>
  </si>
  <si>
    <t>TH A 153A; TH A 153B; TH A 153C</t>
  </si>
  <si>
    <t>TH A 202A; TH A 202B; TH A 202C</t>
  </si>
  <si>
    <t>201450: Summer 2014</t>
  </si>
  <si>
    <t>Number of Course Groups</t>
  </si>
  <si>
    <t>Average Census Enrollment per Group</t>
  </si>
  <si>
    <t>201550: Summer 2015</t>
  </si>
  <si>
    <t>201650: Summer 2016</t>
  </si>
  <si>
    <t>Total by ROWS</t>
  </si>
  <si>
    <t>Note:</t>
  </si>
  <si>
    <t>Data from Enrollment History - Credit Argos Datablock</t>
  </si>
  <si>
    <t>Does not include sections for which we did not claim apportionment</t>
  </si>
  <si>
    <t>Linked lecture-lab classes only counted once, so that enrollment is not double-counted</t>
  </si>
  <si>
    <t>Data further edited to remove Study Abroad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</si>
</sst>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4"/>
  <sheetViews>
    <sheetView tabSelected="1" zoomScale="125" workbookViewId="0">
      <pane xSplit="1" ySplit="2" topLeftCell="B3" activePane="bottomRight" state="frozen"/>
      <selection pane="topRight"/>
      <selection pane="bottomLeft"/>
      <selection pane="bottomRight" activeCell="A19" sqref="A19"/>
    </sheetView>
  </sheetViews>
  <sheetFormatPr baseColWidth="10" defaultColWidth="11.5" defaultRowHeight="15" x14ac:dyDescent="0.2"/>
  <cols>
    <col min="1" max="1" width="33.1640625" customWidth="1"/>
    <col min="2" max="2" width="11.1640625" style="1" customWidth="1"/>
    <col min="3" max="3" width="19.1640625" style="1" customWidth="1"/>
    <col min="4" max="4" width="11.1640625" style="1" customWidth="1"/>
    <col min="5" max="5" width="19.1640625" style="1" customWidth="1"/>
    <col min="6" max="6" width="11.1640625" style="1" customWidth="1"/>
    <col min="7" max="7" width="19.1640625" style="1" customWidth="1"/>
    <col min="8" max="8" width="11.1640625" style="1" customWidth="1"/>
    <col min="9" max="9" width="19.1640625" style="1" customWidth="1"/>
  </cols>
  <sheetData>
    <row r="1" spans="1:9" x14ac:dyDescent="0.2">
      <c r="A1" s="6" t="s">
        <v>0</v>
      </c>
      <c r="B1" s="9" t="s">
        <v>48</v>
      </c>
      <c r="C1" s="9"/>
      <c r="D1" s="9" t="s">
        <v>51</v>
      </c>
      <c r="E1" s="9"/>
      <c r="F1" s="9" t="s">
        <v>52</v>
      </c>
      <c r="G1" s="9"/>
      <c r="H1" s="9" t="s">
        <v>53</v>
      </c>
      <c r="I1" s="9"/>
    </row>
    <row r="2" spans="1:9" ht="45" x14ac:dyDescent="0.2">
      <c r="A2" s="7" t="s">
        <v>1</v>
      </c>
      <c r="B2" s="8" t="s">
        <v>49</v>
      </c>
      <c r="C2" s="8" t="s">
        <v>50</v>
      </c>
      <c r="D2" s="8" t="s">
        <v>49</v>
      </c>
      <c r="E2" s="8" t="s">
        <v>50</v>
      </c>
      <c r="F2" s="8" t="s">
        <v>49</v>
      </c>
      <c r="G2" s="8" t="s">
        <v>50</v>
      </c>
      <c r="H2" s="8" t="s">
        <v>49</v>
      </c>
      <c r="I2" s="8" t="s">
        <v>50</v>
      </c>
    </row>
    <row r="3" spans="1:9" x14ac:dyDescent="0.2">
      <c r="A3" s="6" t="s">
        <v>2</v>
      </c>
      <c r="B3" s="2">
        <v>1</v>
      </c>
      <c r="C3" s="3">
        <v>23</v>
      </c>
      <c r="D3" s="2">
        <v>1</v>
      </c>
      <c r="E3" s="3">
        <v>25</v>
      </c>
      <c r="F3" s="2">
        <v>1</v>
      </c>
      <c r="G3" s="3">
        <v>22</v>
      </c>
      <c r="H3" s="4">
        <f>B3+D3+F3</f>
        <v>3</v>
      </c>
      <c r="I3" s="5">
        <f>(B3*C3+D3*E3+F3*G3)/H3</f>
        <v>23.333333333333332</v>
      </c>
    </row>
    <row r="4" spans="1:9" x14ac:dyDescent="0.2">
      <c r="A4" s="6" t="s">
        <v>3</v>
      </c>
      <c r="B4" s="2">
        <v>1</v>
      </c>
      <c r="C4" s="3">
        <v>23</v>
      </c>
      <c r="D4" s="2">
        <v>1</v>
      </c>
      <c r="E4" s="3">
        <v>20</v>
      </c>
      <c r="F4" s="2">
        <v>1</v>
      </c>
      <c r="G4" s="3">
        <v>19</v>
      </c>
      <c r="H4" s="4">
        <f t="shared" ref="H4:H48" si="0">B4+D4+F4</f>
        <v>3</v>
      </c>
      <c r="I4" s="5">
        <f t="shared" ref="I4:I48" si="1">(B4*C4+D4*E4+F4*G4)/H4</f>
        <v>20.666666666666668</v>
      </c>
    </row>
    <row r="5" spans="1:9" x14ac:dyDescent="0.2">
      <c r="A5" s="6" t="s">
        <v>4</v>
      </c>
      <c r="B5" s="2">
        <v>1</v>
      </c>
      <c r="C5" s="3">
        <v>18</v>
      </c>
      <c r="D5" s="2">
        <v>0</v>
      </c>
      <c r="E5" s="3">
        <v>0</v>
      </c>
      <c r="F5" s="2">
        <v>0</v>
      </c>
      <c r="G5" s="3">
        <v>0</v>
      </c>
      <c r="H5" s="4">
        <f t="shared" si="0"/>
        <v>1</v>
      </c>
      <c r="I5" s="5">
        <f t="shared" si="1"/>
        <v>18</v>
      </c>
    </row>
    <row r="6" spans="1:9" x14ac:dyDescent="0.2">
      <c r="A6" s="6" t="s">
        <v>5</v>
      </c>
      <c r="B6" s="2">
        <v>0</v>
      </c>
      <c r="C6" s="3">
        <v>0</v>
      </c>
      <c r="D6" s="2">
        <v>1</v>
      </c>
      <c r="E6" s="3">
        <v>21</v>
      </c>
      <c r="F6" s="2">
        <v>1</v>
      </c>
      <c r="G6" s="3">
        <v>21</v>
      </c>
      <c r="H6" s="4">
        <f t="shared" si="0"/>
        <v>2</v>
      </c>
      <c r="I6" s="5">
        <f t="shared" si="1"/>
        <v>21</v>
      </c>
    </row>
    <row r="7" spans="1:9" x14ac:dyDescent="0.2">
      <c r="A7" s="6" t="s">
        <v>6</v>
      </c>
      <c r="B7" s="2">
        <v>0</v>
      </c>
      <c r="C7" s="3">
        <v>0</v>
      </c>
      <c r="D7" s="2">
        <v>1</v>
      </c>
      <c r="E7" s="3">
        <v>16</v>
      </c>
      <c r="F7" s="2">
        <v>0</v>
      </c>
      <c r="G7" s="3">
        <v>0</v>
      </c>
      <c r="H7" s="4">
        <f t="shared" si="0"/>
        <v>1</v>
      </c>
      <c r="I7" s="5">
        <f t="shared" si="1"/>
        <v>16</v>
      </c>
    </row>
    <row r="8" spans="1:9" x14ac:dyDescent="0.2">
      <c r="A8" s="6" t="s">
        <v>7</v>
      </c>
      <c r="B8" s="2">
        <v>0</v>
      </c>
      <c r="C8" s="3">
        <v>0</v>
      </c>
      <c r="D8" s="2">
        <v>1</v>
      </c>
      <c r="E8" s="3">
        <v>27</v>
      </c>
      <c r="F8" s="2">
        <v>1</v>
      </c>
      <c r="G8" s="3">
        <v>33</v>
      </c>
      <c r="H8" s="4">
        <f t="shared" si="0"/>
        <v>2</v>
      </c>
      <c r="I8" s="5">
        <f t="shared" si="1"/>
        <v>30</v>
      </c>
    </row>
    <row r="9" spans="1:9" x14ac:dyDescent="0.2">
      <c r="A9" s="6" t="s">
        <v>8</v>
      </c>
      <c r="B9" s="2">
        <v>1</v>
      </c>
      <c r="C9" s="3">
        <v>18</v>
      </c>
      <c r="D9" s="2">
        <v>0</v>
      </c>
      <c r="E9" s="3">
        <v>0</v>
      </c>
      <c r="F9" s="2">
        <v>0</v>
      </c>
      <c r="G9" s="3">
        <v>0</v>
      </c>
      <c r="H9" s="4">
        <f t="shared" si="0"/>
        <v>1</v>
      </c>
      <c r="I9" s="5">
        <f t="shared" si="1"/>
        <v>18</v>
      </c>
    </row>
    <row r="10" spans="1:9" x14ac:dyDescent="0.2">
      <c r="A10" s="6" t="s">
        <v>9</v>
      </c>
      <c r="B10" s="2">
        <v>0</v>
      </c>
      <c r="C10" s="3">
        <v>0</v>
      </c>
      <c r="D10" s="2">
        <v>0</v>
      </c>
      <c r="E10" s="3">
        <v>0</v>
      </c>
      <c r="F10" s="2">
        <v>1</v>
      </c>
      <c r="G10" s="3">
        <v>32</v>
      </c>
      <c r="H10" s="4">
        <f t="shared" si="0"/>
        <v>1</v>
      </c>
      <c r="I10" s="5">
        <f t="shared" si="1"/>
        <v>32</v>
      </c>
    </row>
    <row r="11" spans="1:9" x14ac:dyDescent="0.2">
      <c r="A11" s="6" t="s">
        <v>10</v>
      </c>
      <c r="B11" s="2">
        <v>0</v>
      </c>
      <c r="C11" s="3">
        <v>0</v>
      </c>
      <c r="D11" s="2">
        <v>1</v>
      </c>
      <c r="E11" s="3">
        <v>61</v>
      </c>
      <c r="F11" s="2">
        <v>0</v>
      </c>
      <c r="G11" s="3">
        <v>0</v>
      </c>
      <c r="H11" s="4">
        <f t="shared" si="0"/>
        <v>1</v>
      </c>
      <c r="I11" s="5">
        <f t="shared" si="1"/>
        <v>61</v>
      </c>
    </row>
    <row r="12" spans="1:9" x14ac:dyDescent="0.2">
      <c r="A12" s="6" t="s">
        <v>11</v>
      </c>
      <c r="B12" s="2">
        <v>0</v>
      </c>
      <c r="C12" s="3">
        <v>0</v>
      </c>
      <c r="D12" s="2">
        <v>0</v>
      </c>
      <c r="E12" s="3">
        <v>0</v>
      </c>
      <c r="F12" s="2">
        <v>1</v>
      </c>
      <c r="G12" s="3">
        <v>51</v>
      </c>
      <c r="H12" s="4">
        <f t="shared" si="0"/>
        <v>1</v>
      </c>
      <c r="I12" s="5">
        <f t="shared" si="1"/>
        <v>51</v>
      </c>
    </row>
    <row r="13" spans="1:9" x14ac:dyDescent="0.2">
      <c r="A13" s="6" t="s">
        <v>12</v>
      </c>
      <c r="B13" s="2">
        <v>0</v>
      </c>
      <c r="C13" s="3">
        <v>0</v>
      </c>
      <c r="D13" s="2">
        <v>1</v>
      </c>
      <c r="E13" s="3">
        <v>32</v>
      </c>
      <c r="F13" s="2">
        <v>1</v>
      </c>
      <c r="G13" s="3">
        <v>46</v>
      </c>
      <c r="H13" s="4">
        <f t="shared" si="0"/>
        <v>2</v>
      </c>
      <c r="I13" s="5">
        <f t="shared" si="1"/>
        <v>39</v>
      </c>
    </row>
    <row r="14" spans="1:9" x14ac:dyDescent="0.2">
      <c r="A14" s="6" t="s">
        <v>13</v>
      </c>
      <c r="B14" s="2">
        <v>1</v>
      </c>
      <c r="C14" s="3">
        <v>19</v>
      </c>
      <c r="D14" s="2">
        <v>0</v>
      </c>
      <c r="E14" s="3">
        <v>0</v>
      </c>
      <c r="F14" s="2">
        <v>0</v>
      </c>
      <c r="G14" s="3">
        <v>0</v>
      </c>
      <c r="H14" s="4">
        <f t="shared" si="0"/>
        <v>1</v>
      </c>
      <c r="I14" s="5">
        <f t="shared" si="1"/>
        <v>19</v>
      </c>
    </row>
    <row r="15" spans="1:9" x14ac:dyDescent="0.2">
      <c r="A15" s="6" t="s">
        <v>14</v>
      </c>
      <c r="B15" s="2">
        <v>0</v>
      </c>
      <c r="C15" s="3">
        <v>0</v>
      </c>
      <c r="D15" s="2">
        <v>1</v>
      </c>
      <c r="E15" s="3">
        <v>32</v>
      </c>
      <c r="F15" s="2">
        <v>0</v>
      </c>
      <c r="G15" s="3">
        <v>0</v>
      </c>
      <c r="H15" s="4">
        <f t="shared" si="0"/>
        <v>1</v>
      </c>
      <c r="I15" s="5">
        <f t="shared" si="1"/>
        <v>32</v>
      </c>
    </row>
    <row r="16" spans="1:9" x14ac:dyDescent="0.2">
      <c r="A16" s="6" t="s">
        <v>15</v>
      </c>
      <c r="B16" s="2">
        <v>2</v>
      </c>
      <c r="C16" s="3">
        <v>26</v>
      </c>
      <c r="D16" s="2">
        <v>1</v>
      </c>
      <c r="E16" s="3">
        <v>19</v>
      </c>
      <c r="F16" s="2">
        <v>1</v>
      </c>
      <c r="G16" s="3">
        <v>17</v>
      </c>
      <c r="H16" s="4">
        <f t="shared" si="0"/>
        <v>4</v>
      </c>
      <c r="I16" s="5">
        <f t="shared" si="1"/>
        <v>22</v>
      </c>
    </row>
    <row r="17" spans="1:9" x14ac:dyDescent="0.2">
      <c r="A17" s="6" t="s">
        <v>16</v>
      </c>
      <c r="B17" s="2">
        <v>0</v>
      </c>
      <c r="C17" s="3">
        <v>0</v>
      </c>
      <c r="D17" s="2">
        <v>0</v>
      </c>
      <c r="E17" s="3">
        <v>0</v>
      </c>
      <c r="F17" s="2">
        <v>1</v>
      </c>
      <c r="G17" s="3">
        <v>26</v>
      </c>
      <c r="H17" s="4">
        <f t="shared" si="0"/>
        <v>1</v>
      </c>
      <c r="I17" s="5">
        <f t="shared" si="1"/>
        <v>26</v>
      </c>
    </row>
    <row r="18" spans="1:9" x14ac:dyDescent="0.2">
      <c r="A18" s="6" t="s">
        <v>17</v>
      </c>
      <c r="B18" s="2">
        <v>2</v>
      </c>
      <c r="C18" s="3">
        <v>28</v>
      </c>
      <c r="D18" s="2">
        <v>2</v>
      </c>
      <c r="E18" s="3">
        <v>30.5</v>
      </c>
      <c r="F18" s="2">
        <v>0</v>
      </c>
      <c r="G18" s="3">
        <v>0</v>
      </c>
      <c r="H18" s="4">
        <f t="shared" si="0"/>
        <v>4</v>
      </c>
      <c r="I18" s="5">
        <f t="shared" si="1"/>
        <v>29.25</v>
      </c>
    </row>
    <row r="19" spans="1:9" x14ac:dyDescent="0.2">
      <c r="A19" s="6" t="s">
        <v>18</v>
      </c>
      <c r="B19" s="2">
        <v>0</v>
      </c>
      <c r="C19" s="3">
        <v>0</v>
      </c>
      <c r="D19" s="2">
        <v>0</v>
      </c>
      <c r="E19" s="3">
        <v>0</v>
      </c>
      <c r="F19" s="2">
        <v>2</v>
      </c>
      <c r="G19" s="3">
        <v>22</v>
      </c>
      <c r="H19" s="4">
        <f t="shared" si="0"/>
        <v>2</v>
      </c>
      <c r="I19" s="5">
        <f t="shared" si="1"/>
        <v>22</v>
      </c>
    </row>
    <row r="20" spans="1:9" x14ac:dyDescent="0.2">
      <c r="A20" s="6" t="s">
        <v>19</v>
      </c>
      <c r="B20" s="2">
        <v>1</v>
      </c>
      <c r="C20" s="3">
        <v>23</v>
      </c>
      <c r="D20" s="2">
        <v>1</v>
      </c>
      <c r="E20" s="3">
        <v>23</v>
      </c>
      <c r="F20" s="2">
        <v>1</v>
      </c>
      <c r="G20" s="3">
        <v>20</v>
      </c>
      <c r="H20" s="4">
        <f t="shared" si="0"/>
        <v>3</v>
      </c>
      <c r="I20" s="5">
        <f t="shared" si="1"/>
        <v>22</v>
      </c>
    </row>
    <row r="21" spans="1:9" x14ac:dyDescent="0.2">
      <c r="A21" s="6" t="s">
        <v>20</v>
      </c>
      <c r="B21" s="2">
        <v>2</v>
      </c>
      <c r="C21" s="3">
        <v>19.5</v>
      </c>
      <c r="D21" s="2">
        <v>1</v>
      </c>
      <c r="E21" s="3">
        <v>22</v>
      </c>
      <c r="F21" s="2">
        <v>1</v>
      </c>
      <c r="G21" s="3">
        <v>26</v>
      </c>
      <c r="H21" s="4">
        <f t="shared" si="0"/>
        <v>4</v>
      </c>
      <c r="I21" s="5">
        <f t="shared" si="1"/>
        <v>21.75</v>
      </c>
    </row>
    <row r="22" spans="1:9" x14ac:dyDescent="0.2">
      <c r="A22" s="6" t="s">
        <v>21</v>
      </c>
      <c r="B22" s="2">
        <v>1</v>
      </c>
      <c r="C22" s="3">
        <v>46</v>
      </c>
      <c r="D22" s="2">
        <v>0</v>
      </c>
      <c r="E22" s="3">
        <v>0</v>
      </c>
      <c r="F22" s="2">
        <v>0</v>
      </c>
      <c r="G22" s="3">
        <v>0</v>
      </c>
      <c r="H22" s="4">
        <f t="shared" si="0"/>
        <v>1</v>
      </c>
      <c r="I22" s="5">
        <f t="shared" si="1"/>
        <v>46</v>
      </c>
    </row>
    <row r="23" spans="1:9" x14ac:dyDescent="0.2">
      <c r="A23" s="6" t="s">
        <v>22</v>
      </c>
      <c r="B23" s="2">
        <v>1</v>
      </c>
      <c r="C23" s="3">
        <v>15</v>
      </c>
      <c r="D23" s="2">
        <v>0</v>
      </c>
      <c r="E23" s="3">
        <v>0</v>
      </c>
      <c r="F23" s="2">
        <v>0</v>
      </c>
      <c r="G23" s="3">
        <v>0</v>
      </c>
      <c r="H23" s="4">
        <f t="shared" si="0"/>
        <v>1</v>
      </c>
      <c r="I23" s="5">
        <f t="shared" si="1"/>
        <v>15</v>
      </c>
    </row>
    <row r="24" spans="1:9" x14ac:dyDescent="0.2">
      <c r="A24" s="6" t="s">
        <v>23</v>
      </c>
      <c r="B24" s="2">
        <v>1</v>
      </c>
      <c r="C24" s="3">
        <v>22</v>
      </c>
      <c r="D24" s="2">
        <v>1</v>
      </c>
      <c r="E24" s="3">
        <v>25</v>
      </c>
      <c r="F24" s="2">
        <v>1</v>
      </c>
      <c r="G24" s="3">
        <v>20</v>
      </c>
      <c r="H24" s="4">
        <f t="shared" si="0"/>
        <v>3</v>
      </c>
      <c r="I24" s="5">
        <f t="shared" si="1"/>
        <v>22.333333333333332</v>
      </c>
    </row>
    <row r="25" spans="1:9" x14ac:dyDescent="0.2">
      <c r="A25" s="6" t="s">
        <v>24</v>
      </c>
      <c r="B25" s="2">
        <v>2</v>
      </c>
      <c r="C25" s="3">
        <v>30.5</v>
      </c>
      <c r="D25" s="2">
        <v>0</v>
      </c>
      <c r="E25" s="3">
        <v>0</v>
      </c>
      <c r="F25" s="2">
        <v>0</v>
      </c>
      <c r="G25" s="3">
        <v>0</v>
      </c>
      <c r="H25" s="4">
        <f t="shared" si="0"/>
        <v>2</v>
      </c>
      <c r="I25" s="5">
        <f t="shared" si="1"/>
        <v>30.5</v>
      </c>
    </row>
    <row r="26" spans="1:9" x14ac:dyDescent="0.2">
      <c r="A26" s="6" t="s">
        <v>25</v>
      </c>
      <c r="B26" s="2">
        <v>0</v>
      </c>
      <c r="C26" s="3">
        <v>0</v>
      </c>
      <c r="D26" s="2">
        <v>1</v>
      </c>
      <c r="E26" s="3">
        <v>152</v>
      </c>
      <c r="F26" s="2">
        <v>0</v>
      </c>
      <c r="G26" s="3">
        <v>0</v>
      </c>
      <c r="H26" s="4">
        <f t="shared" si="0"/>
        <v>1</v>
      </c>
      <c r="I26" s="5">
        <f t="shared" si="1"/>
        <v>152</v>
      </c>
    </row>
    <row r="27" spans="1:9" x14ac:dyDescent="0.2">
      <c r="A27" s="6" t="s">
        <v>26</v>
      </c>
      <c r="B27" s="2">
        <v>0</v>
      </c>
      <c r="C27" s="3">
        <v>0</v>
      </c>
      <c r="D27" s="2">
        <v>0</v>
      </c>
      <c r="E27" s="3">
        <v>0</v>
      </c>
      <c r="F27" s="2">
        <v>1</v>
      </c>
      <c r="G27" s="3">
        <v>34</v>
      </c>
      <c r="H27" s="4">
        <f t="shared" si="0"/>
        <v>1</v>
      </c>
      <c r="I27" s="5">
        <f t="shared" si="1"/>
        <v>34</v>
      </c>
    </row>
    <row r="28" spans="1:9" x14ac:dyDescent="0.2">
      <c r="A28" s="6" t="s">
        <v>27</v>
      </c>
      <c r="B28" s="2">
        <v>2</v>
      </c>
      <c r="C28" s="3">
        <v>14.5</v>
      </c>
      <c r="D28" s="2">
        <v>2</v>
      </c>
      <c r="E28" s="3">
        <v>20.5</v>
      </c>
      <c r="F28" s="2">
        <v>0</v>
      </c>
      <c r="G28" s="3">
        <v>0</v>
      </c>
      <c r="H28" s="4">
        <f t="shared" si="0"/>
        <v>4</v>
      </c>
      <c r="I28" s="5">
        <f t="shared" si="1"/>
        <v>17.5</v>
      </c>
    </row>
    <row r="29" spans="1:9" x14ac:dyDescent="0.2">
      <c r="A29" s="6" t="s">
        <v>28</v>
      </c>
      <c r="B29" s="2">
        <v>2</v>
      </c>
      <c r="C29" s="3">
        <v>15</v>
      </c>
      <c r="D29" s="2">
        <v>0</v>
      </c>
      <c r="E29" s="3">
        <v>0</v>
      </c>
      <c r="F29" s="2">
        <v>0</v>
      </c>
      <c r="G29" s="3">
        <v>0</v>
      </c>
      <c r="H29" s="4">
        <f t="shared" si="0"/>
        <v>2</v>
      </c>
      <c r="I29" s="5">
        <f t="shared" si="1"/>
        <v>15</v>
      </c>
    </row>
    <row r="30" spans="1:9" x14ac:dyDescent="0.2">
      <c r="A30" s="6" t="s">
        <v>29</v>
      </c>
      <c r="B30" s="2">
        <v>0</v>
      </c>
      <c r="C30" s="3">
        <v>0</v>
      </c>
      <c r="D30" s="2">
        <v>0</v>
      </c>
      <c r="E30" s="3">
        <v>0</v>
      </c>
      <c r="F30" s="2">
        <v>1</v>
      </c>
      <c r="G30" s="3">
        <v>24</v>
      </c>
      <c r="H30" s="4">
        <f t="shared" si="0"/>
        <v>1</v>
      </c>
      <c r="I30" s="5">
        <f t="shared" si="1"/>
        <v>24</v>
      </c>
    </row>
    <row r="31" spans="1:9" x14ac:dyDescent="0.2">
      <c r="A31" s="6" t="s">
        <v>30</v>
      </c>
      <c r="B31" s="2">
        <v>1</v>
      </c>
      <c r="C31" s="3">
        <v>28</v>
      </c>
      <c r="D31" s="2">
        <v>1</v>
      </c>
      <c r="E31" s="3">
        <v>23</v>
      </c>
      <c r="F31" s="2">
        <v>0</v>
      </c>
      <c r="G31" s="3">
        <v>0</v>
      </c>
      <c r="H31" s="4">
        <f t="shared" si="0"/>
        <v>2</v>
      </c>
      <c r="I31" s="5">
        <f t="shared" si="1"/>
        <v>25.5</v>
      </c>
    </row>
    <row r="32" spans="1:9" x14ac:dyDescent="0.2">
      <c r="A32" s="6" t="s">
        <v>31</v>
      </c>
      <c r="B32" s="2">
        <v>2</v>
      </c>
      <c r="C32" s="3">
        <v>18.5</v>
      </c>
      <c r="D32" s="2">
        <v>0</v>
      </c>
      <c r="E32" s="3">
        <v>0</v>
      </c>
      <c r="F32" s="2">
        <v>0</v>
      </c>
      <c r="G32" s="3">
        <v>0</v>
      </c>
      <c r="H32" s="4">
        <f t="shared" si="0"/>
        <v>2</v>
      </c>
      <c r="I32" s="5">
        <f t="shared" si="1"/>
        <v>18.5</v>
      </c>
    </row>
    <row r="33" spans="1:9" x14ac:dyDescent="0.2">
      <c r="A33" s="6" t="s">
        <v>32</v>
      </c>
      <c r="B33" s="2">
        <v>0</v>
      </c>
      <c r="C33" s="3">
        <v>0</v>
      </c>
      <c r="D33" s="2">
        <v>1</v>
      </c>
      <c r="E33" s="3">
        <v>32</v>
      </c>
      <c r="F33" s="2">
        <v>0</v>
      </c>
      <c r="G33" s="3">
        <v>0</v>
      </c>
      <c r="H33" s="4">
        <f t="shared" si="0"/>
        <v>1</v>
      </c>
      <c r="I33" s="5">
        <f t="shared" si="1"/>
        <v>32</v>
      </c>
    </row>
    <row r="34" spans="1:9" x14ac:dyDescent="0.2">
      <c r="A34" s="6" t="s">
        <v>33</v>
      </c>
      <c r="B34" s="2">
        <v>0</v>
      </c>
      <c r="C34" s="3">
        <v>0</v>
      </c>
      <c r="D34" s="2">
        <v>0</v>
      </c>
      <c r="E34" s="3">
        <v>0</v>
      </c>
      <c r="F34" s="2">
        <v>1</v>
      </c>
      <c r="G34" s="3">
        <v>29</v>
      </c>
      <c r="H34" s="4">
        <f t="shared" si="0"/>
        <v>1</v>
      </c>
      <c r="I34" s="5">
        <f t="shared" si="1"/>
        <v>29</v>
      </c>
    </row>
    <row r="35" spans="1:9" x14ac:dyDescent="0.2">
      <c r="A35" s="6" t="s">
        <v>34</v>
      </c>
      <c r="B35" s="2">
        <v>1</v>
      </c>
      <c r="C35" s="3">
        <v>13</v>
      </c>
      <c r="D35" s="2">
        <v>0</v>
      </c>
      <c r="E35" s="3">
        <v>0</v>
      </c>
      <c r="F35" s="2">
        <v>0</v>
      </c>
      <c r="G35" s="3">
        <v>0</v>
      </c>
      <c r="H35" s="4">
        <f t="shared" si="0"/>
        <v>1</v>
      </c>
      <c r="I35" s="5">
        <f t="shared" si="1"/>
        <v>13</v>
      </c>
    </row>
    <row r="36" spans="1:9" x14ac:dyDescent="0.2">
      <c r="A36" s="6" t="s">
        <v>35</v>
      </c>
      <c r="B36" s="2">
        <v>2</v>
      </c>
      <c r="C36" s="3">
        <v>26.5</v>
      </c>
      <c r="D36" s="2">
        <v>0</v>
      </c>
      <c r="E36" s="3">
        <v>0</v>
      </c>
      <c r="F36" s="2">
        <v>1</v>
      </c>
      <c r="G36" s="3">
        <v>31</v>
      </c>
      <c r="H36" s="4">
        <f t="shared" si="0"/>
        <v>3</v>
      </c>
      <c r="I36" s="5">
        <f t="shared" si="1"/>
        <v>28</v>
      </c>
    </row>
    <row r="37" spans="1:9" x14ac:dyDescent="0.2">
      <c r="A37" s="6" t="s">
        <v>36</v>
      </c>
      <c r="B37" s="2">
        <v>0</v>
      </c>
      <c r="C37" s="3">
        <v>0</v>
      </c>
      <c r="D37" s="2">
        <v>2</v>
      </c>
      <c r="E37" s="3">
        <v>24</v>
      </c>
      <c r="F37" s="2">
        <v>0</v>
      </c>
      <c r="G37" s="3">
        <v>0</v>
      </c>
      <c r="H37" s="4">
        <f t="shared" si="0"/>
        <v>2</v>
      </c>
      <c r="I37" s="5">
        <f t="shared" si="1"/>
        <v>24</v>
      </c>
    </row>
    <row r="38" spans="1:9" x14ac:dyDescent="0.2">
      <c r="A38" s="6" t="s">
        <v>37</v>
      </c>
      <c r="B38" s="2">
        <v>6</v>
      </c>
      <c r="C38" s="3">
        <v>22.5</v>
      </c>
      <c r="D38" s="2">
        <v>5</v>
      </c>
      <c r="E38" s="3">
        <v>21.2</v>
      </c>
      <c r="F38" s="2">
        <v>5</v>
      </c>
      <c r="G38" s="3">
        <v>20.2</v>
      </c>
      <c r="H38" s="4">
        <f t="shared" si="0"/>
        <v>16</v>
      </c>
      <c r="I38" s="5">
        <f t="shared" si="1"/>
        <v>21.375</v>
      </c>
    </row>
    <row r="39" spans="1:9" x14ac:dyDescent="0.2">
      <c r="A39" s="6" t="s">
        <v>38</v>
      </c>
      <c r="B39" s="2">
        <v>0</v>
      </c>
      <c r="C39" s="3">
        <v>0</v>
      </c>
      <c r="D39" s="2">
        <v>1</v>
      </c>
      <c r="E39" s="3">
        <v>46</v>
      </c>
      <c r="F39" s="2">
        <v>0</v>
      </c>
      <c r="G39" s="3">
        <v>0</v>
      </c>
      <c r="H39" s="4">
        <f t="shared" si="0"/>
        <v>1</v>
      </c>
      <c r="I39" s="5">
        <f t="shared" si="1"/>
        <v>46</v>
      </c>
    </row>
    <row r="40" spans="1:9" x14ac:dyDescent="0.2">
      <c r="A40" s="6" t="s">
        <v>39</v>
      </c>
      <c r="B40" s="2">
        <v>3</v>
      </c>
      <c r="C40" s="3">
        <v>21.3333333333333</v>
      </c>
      <c r="D40" s="2">
        <v>2</v>
      </c>
      <c r="E40" s="3">
        <v>31.5</v>
      </c>
      <c r="F40" s="2">
        <v>2</v>
      </c>
      <c r="G40" s="3">
        <v>24.5</v>
      </c>
      <c r="H40" s="4">
        <f t="shared" si="0"/>
        <v>7</v>
      </c>
      <c r="I40" s="5">
        <f t="shared" si="1"/>
        <v>25.142857142857128</v>
      </c>
    </row>
    <row r="41" spans="1:9" x14ac:dyDescent="0.2">
      <c r="A41" s="6" t="s">
        <v>40</v>
      </c>
      <c r="B41" s="2">
        <v>0</v>
      </c>
      <c r="C41" s="3">
        <v>0</v>
      </c>
      <c r="D41" s="2">
        <v>1</v>
      </c>
      <c r="E41" s="3">
        <v>20</v>
      </c>
      <c r="F41" s="2">
        <v>1</v>
      </c>
      <c r="G41" s="3">
        <v>26</v>
      </c>
      <c r="H41" s="4">
        <f t="shared" si="0"/>
        <v>2</v>
      </c>
      <c r="I41" s="5">
        <f t="shared" si="1"/>
        <v>23</v>
      </c>
    </row>
    <row r="42" spans="1:9" x14ac:dyDescent="0.2">
      <c r="A42" s="6" t="s">
        <v>41</v>
      </c>
      <c r="B42" s="2">
        <v>0</v>
      </c>
      <c r="C42" s="3">
        <v>0</v>
      </c>
      <c r="D42" s="2">
        <v>1</v>
      </c>
      <c r="E42" s="3">
        <v>62</v>
      </c>
      <c r="F42" s="2">
        <v>1</v>
      </c>
      <c r="G42" s="3">
        <v>95</v>
      </c>
      <c r="H42" s="4">
        <f t="shared" si="0"/>
        <v>2</v>
      </c>
      <c r="I42" s="5">
        <f t="shared" si="1"/>
        <v>78.5</v>
      </c>
    </row>
    <row r="43" spans="1:9" x14ac:dyDescent="0.2">
      <c r="A43" s="6" t="s">
        <v>42</v>
      </c>
      <c r="B43" s="2">
        <v>0</v>
      </c>
      <c r="C43" s="3">
        <v>0</v>
      </c>
      <c r="D43" s="2">
        <v>0</v>
      </c>
      <c r="E43" s="3">
        <v>0</v>
      </c>
      <c r="F43" s="2">
        <v>1</v>
      </c>
      <c r="G43" s="3">
        <v>30</v>
      </c>
      <c r="H43" s="4">
        <f t="shared" si="0"/>
        <v>1</v>
      </c>
      <c r="I43" s="5">
        <f t="shared" si="1"/>
        <v>30</v>
      </c>
    </row>
    <row r="44" spans="1:9" x14ac:dyDescent="0.2">
      <c r="A44" s="6" t="s">
        <v>43</v>
      </c>
      <c r="B44" s="2">
        <v>0</v>
      </c>
      <c r="C44" s="3">
        <v>0</v>
      </c>
      <c r="D44" s="2">
        <v>2</v>
      </c>
      <c r="E44" s="3">
        <v>25.5</v>
      </c>
      <c r="F44" s="2">
        <v>0</v>
      </c>
      <c r="G44" s="3">
        <v>0</v>
      </c>
      <c r="H44" s="4">
        <f t="shared" si="0"/>
        <v>2</v>
      </c>
      <c r="I44" s="5">
        <f t="shared" si="1"/>
        <v>25.5</v>
      </c>
    </row>
    <row r="45" spans="1:9" x14ac:dyDescent="0.2">
      <c r="A45" s="6" t="s">
        <v>44</v>
      </c>
      <c r="B45" s="2">
        <v>0</v>
      </c>
      <c r="C45" s="3">
        <v>0</v>
      </c>
      <c r="D45" s="2">
        <v>1</v>
      </c>
      <c r="E45" s="3">
        <v>36</v>
      </c>
      <c r="F45" s="2">
        <v>1</v>
      </c>
      <c r="G45" s="3">
        <v>31</v>
      </c>
      <c r="H45" s="4">
        <f t="shared" si="0"/>
        <v>2</v>
      </c>
      <c r="I45" s="5">
        <f t="shared" si="1"/>
        <v>33.5</v>
      </c>
    </row>
    <row r="46" spans="1:9" x14ac:dyDescent="0.2">
      <c r="A46" s="6" t="s">
        <v>45</v>
      </c>
      <c r="B46" s="2">
        <v>3</v>
      </c>
      <c r="C46" s="3">
        <v>19</v>
      </c>
      <c r="D46" s="2">
        <v>2</v>
      </c>
      <c r="E46" s="3">
        <v>31</v>
      </c>
      <c r="F46" s="2">
        <v>2</v>
      </c>
      <c r="G46" s="3">
        <v>24.5</v>
      </c>
      <c r="H46" s="4">
        <f t="shared" si="0"/>
        <v>7</v>
      </c>
      <c r="I46" s="5">
        <f t="shared" si="1"/>
        <v>24</v>
      </c>
    </row>
    <row r="47" spans="1:9" x14ac:dyDescent="0.2">
      <c r="A47" s="6" t="s">
        <v>46</v>
      </c>
      <c r="B47" s="2">
        <v>0</v>
      </c>
      <c r="C47" s="3">
        <v>0</v>
      </c>
      <c r="D47" s="2">
        <v>0</v>
      </c>
      <c r="E47" s="3">
        <v>0</v>
      </c>
      <c r="F47" s="2">
        <v>1</v>
      </c>
      <c r="G47" s="3">
        <v>14</v>
      </c>
      <c r="H47" s="4">
        <f t="shared" si="0"/>
        <v>1</v>
      </c>
      <c r="I47" s="5">
        <f t="shared" si="1"/>
        <v>14</v>
      </c>
    </row>
    <row r="48" spans="1:9" x14ac:dyDescent="0.2">
      <c r="A48" s="6" t="s">
        <v>47</v>
      </c>
      <c r="B48" s="2">
        <v>0</v>
      </c>
      <c r="C48" s="3">
        <v>0</v>
      </c>
      <c r="D48" s="2">
        <v>1</v>
      </c>
      <c r="E48" s="3">
        <v>15</v>
      </c>
      <c r="F48" s="2">
        <v>0</v>
      </c>
      <c r="G48" s="3">
        <v>0</v>
      </c>
      <c r="H48" s="4">
        <f t="shared" si="0"/>
        <v>1</v>
      </c>
      <c r="I48" s="5">
        <f t="shared" si="1"/>
        <v>15</v>
      </c>
    </row>
    <row r="50" spans="1:1" x14ac:dyDescent="0.2">
      <c r="A50" s="10" t="s">
        <v>54</v>
      </c>
    </row>
    <row r="51" spans="1:1" x14ac:dyDescent="0.2">
      <c r="A51" s="11" t="s">
        <v>55</v>
      </c>
    </row>
    <row r="52" spans="1:1" x14ac:dyDescent="0.2">
      <c r="A52" s="12" t="s">
        <v>56</v>
      </c>
    </row>
    <row r="53" spans="1:1" x14ac:dyDescent="0.2">
      <c r="A53" s="12" t="s">
        <v>57</v>
      </c>
    </row>
    <row r="54" spans="1:1" x14ac:dyDescent="0.2">
      <c r="A54" s="12" t="s">
        <v>58</v>
      </c>
    </row>
  </sheetData>
  <mergeCells count="4">
    <mergeCell ref="H1:I1"/>
    <mergeCell ref="B1:C1"/>
    <mergeCell ref="D1:E1"/>
    <mergeCell ref="F1:G1"/>
  </mergeCells>
  <phoneticPr fontId="3" type="noConversion"/>
  <pageMargins left="0.7" right="0.7" top="0.75" bottom="0.75" header="0.3" footer="0.3"/>
  <pageSetup paperSize="5" scale="97" fitToHeight="0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Boegel</cp:lastModifiedBy>
  <dcterms:created xsi:type="dcterms:W3CDTF">2016-10-12T00:00:56Z</dcterms:created>
  <dcterms:modified xsi:type="dcterms:W3CDTF">2016-10-12T17:15:53Z</dcterms:modified>
</cp:coreProperties>
</file>